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<sst xmlns="http://schemas.openxmlformats.org/spreadsheetml/2006/main" count="431">
  <si>
    <t>DEBT_T_XXGK_CXZQSY</t>
  </si>
  <si>
    <t xml:space="preserve"> AND T.AD_CODE_GK=4331 AND T.SET_YEAR_GK=2022 AND T.ZWLB_ID=01</t>
  </si>
  <si>
    <t>债券存续期公开</t>
  </si>
  <si>
    <t>AD_CODE_GK#4331</t>
  </si>
  <si>
    <t>AD_CODE#4331</t>
  </si>
  <si>
    <t>SET_YEAR_GK#2022</t>
  </si>
  <si>
    <t>ad_name#4331 湘西土家族苗族自治州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</si>
  <si>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</si>
  <si>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</si>
  <si>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</si>
  <si>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</si>
  <si>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</si>
  <si>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</si>
  <si>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</si>
  <si>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</si>
  <si>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</si>
  <si>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</si>
  <si>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</si>
  <si>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</si>
  <si>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</si>
  <si>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</si>
  <si>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</si>
  <si>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</si>
  <si>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</si>
  <si>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</si>
  <si>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2020年--2021年湘西土家族苗族自治州                                           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</si>
  <si>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</si>
  <si>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</si>
  <si>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</si>
  <si>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</si>
  <si>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</si>
  <si>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</si>
  <si>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</si>
  <si>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</si>
  <si>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</si>
  <si>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</si>
  <si>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</si>
  <si>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</si>
  <si>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</si>
  <si>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</si>
  <si>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2020年湖南省政府一般债券（三期）</t>
  </si>
  <si>
    <t>2005268</t>
  </si>
  <si>
    <t>一般债券</t>
  </si>
  <si>
    <t>2020</t>
  </si>
  <si>
    <t>2020-03-25</t>
  </si>
  <si>
    <t>2.93</t>
  </si>
  <si>
    <t>10年</t>
  </si>
  <si>
    <t>A2ED3DEF82103390E0534209680AAD14</t>
  </si>
  <si>
    <t>2020湖南省政府一般债券（六期）</t>
  </si>
  <si>
    <t>2005812</t>
  </si>
  <si>
    <t>2020-08-18</t>
  </si>
  <si>
    <t>3.08</t>
  </si>
  <si>
    <t>5年</t>
  </si>
  <si>
    <t>A7B244C199DC53CEE0534209680A33AE</t>
  </si>
  <si>
    <t>2021年湖南省政府一般债券（五期）</t>
  </si>
  <si>
    <t>2105187</t>
  </si>
  <si>
    <t>2021</t>
  </si>
  <si>
    <t>2021-05-24</t>
  </si>
  <si>
    <t>3</t>
  </si>
  <si>
    <t>3年</t>
  </si>
  <si>
    <t>AA4E4D46C6CC10D2E0534209680ACC15</t>
  </si>
  <si>
    <t>2021年湖南省政府一般债券（七期）</t>
  </si>
  <si>
    <t>173678</t>
  </si>
  <si>
    <t>2021-06-03</t>
  </si>
  <si>
    <t>ADECA7455B1B35B9E0534209680A9730</t>
  </si>
  <si>
    <t>注：本表由使用债券资金的部门不迟于每年6月底前公开，反映截至上年末一般债券及项目信息。</t>
  </si>
  <si>
    <t xml:space="preserve"> AND T.AD_CODE_GK=4331 AND T.SET_YEAR_GK=2022 AND T.ZWLB_ID=02</t>
  </si>
  <si>
    <t>ZWLB_NAME#专项债券</t>
  </si>
  <si>
    <t>ZWLB_ID#02</t>
  </si>
  <si>
    <t>XMZCLX#</t>
  </si>
  <si>
    <t>XMSY#</t>
  </si>
  <si>
    <t>2020年--2021年湘西土家族苗族自治州                                     发行的新增地方政府专项债券情况表</t>
  </si>
  <si>
    <t xml:space="preserve">          债券基本信息</t>
  </si>
  <si>
    <t>债券项目资产类型</t>
  </si>
  <si>
    <t>已取得项目收益</t>
  </si>
  <si>
    <t>2021年湖南省水务建设专项债券（二期）-2021年湖南省政府专项债券（十二期）</t>
  </si>
  <si>
    <t>2105403</t>
  </si>
  <si>
    <t>其他领域专项债券</t>
  </si>
  <si>
    <t>2021-07-05</t>
  </si>
  <si>
    <t>3.7</t>
  </si>
  <si>
    <t>15年</t>
  </si>
  <si>
    <t>其他农林水利资产</t>
  </si>
  <si>
    <t>9E45B9081D662950E0534209680AC271</t>
  </si>
  <si>
    <t>007</t>
  </si>
  <si>
    <t>2021年湖南省保障性安居工程专项债券（八期）-2021年湖南省政府专项债券（四十九期）</t>
  </si>
  <si>
    <t>198072</t>
  </si>
  <si>
    <t>2021-09-09</t>
  </si>
  <si>
    <t>3.47</t>
  </si>
  <si>
    <t>其他保障性住房</t>
  </si>
  <si>
    <t>9E46F5B07BB84D29E0534209680A286E</t>
  </si>
  <si>
    <t>010</t>
  </si>
  <si>
    <t>2021年湖南省水务建设专项债券（四期）-2021年湖南省政府专项债券（二十五期）</t>
  </si>
  <si>
    <t>2105630</t>
  </si>
  <si>
    <t>2021-08-05</t>
  </si>
  <si>
    <t>3.38</t>
  </si>
  <si>
    <t>9E46F5B07BC94D29E0534209680A286E</t>
  </si>
  <si>
    <t>2021年湖南省园区建设专项债券（九期）-2021年湖南省政府专项债券（四十四期）</t>
  </si>
  <si>
    <t>198067</t>
  </si>
  <si>
    <t>其他资产</t>
  </si>
  <si>
    <t>9F9218200048353DE0534209680A6BD8</t>
  </si>
  <si>
    <t>015</t>
  </si>
  <si>
    <t>2021年湖南省水务建设专项债券（九期）-2021年湖南省政府专项债券（六十期）</t>
  </si>
  <si>
    <t>2171095</t>
  </si>
  <si>
    <t>2021-10-25</t>
  </si>
  <si>
    <t>3.6</t>
  </si>
  <si>
    <t>A222FE8B75D93102E0534209680AA585</t>
  </si>
  <si>
    <t>2020湖南省交通基础设施建设专项债券（十九期）-2020湖南省政府专项债券（九十五期）</t>
  </si>
  <si>
    <t>2071079</t>
  </si>
  <si>
    <t>2020-10-30</t>
  </si>
  <si>
    <t>3.88</t>
  </si>
  <si>
    <t>其他交通设施类资产</t>
  </si>
  <si>
    <t>A222FE8B75DB3102E0534209680AA585</t>
  </si>
  <si>
    <t>2020湖南省农业水利专项债券（八期）-2020湖南省政府专项债券（一百期）</t>
  </si>
  <si>
    <t>2071084</t>
  </si>
  <si>
    <t>A222C35691F716EBE0534209680ABB1E</t>
  </si>
  <si>
    <t>020</t>
  </si>
  <si>
    <t>2021年湖南省交通基础设施建设专项债券（十期）-2021年湖南省政府专项债券（五十四期）</t>
  </si>
  <si>
    <t>2171089</t>
  </si>
  <si>
    <t>A717A852B397665CE0534209680A2A63</t>
  </si>
  <si>
    <t>2021年湖南省城乡冷链等物流基础设施专项债券（四期）-2021年湖南省政府专项债券（九十期）</t>
  </si>
  <si>
    <t>2171305</t>
  </si>
  <si>
    <t>2021-11-22</t>
  </si>
  <si>
    <t>3.52</t>
  </si>
  <si>
    <t>A717D6A97B0835FCE0534209680AF7E0</t>
  </si>
  <si>
    <t>2021年湖南省水务建设专项债券（十六期）-2021年湖南省政府专项债券（一百零四期）</t>
  </si>
  <si>
    <t>2171367</t>
  </si>
  <si>
    <t>2021-11-29</t>
  </si>
  <si>
    <t>3.48</t>
  </si>
  <si>
    <t>A717D6A97B2435FCE0534209680AF7E0</t>
  </si>
  <si>
    <t>2021年湖南省园区建设专项债券（二期）-2021年湖南省政府专项债券（五期）</t>
  </si>
  <si>
    <t>2105396</t>
  </si>
  <si>
    <t>A717A852B45E665CE0534209680A2A63</t>
  </si>
  <si>
    <t>2021年湖南省园区建设专项债券（五期）-2021年湖南省政府专项债券（十八期）</t>
  </si>
  <si>
    <t>2105623</t>
  </si>
  <si>
    <t>A717D6A97B5035FCE0534209680AF7E0</t>
  </si>
  <si>
    <t>2020年湖南省园区建设专项债券（三期）-2020年湖南省政府专项债券（三期）</t>
  </si>
  <si>
    <t>160643</t>
  </si>
  <si>
    <t>2020-01-14</t>
  </si>
  <si>
    <t>3.36</t>
  </si>
  <si>
    <t>AE2384CB87BF6E59E0534209680A7093</t>
  </si>
  <si>
    <t>2021年湖南省交通基础设施建设专项债券（一期）-2021年湖南省政府专项债券（七期）</t>
  </si>
  <si>
    <t>2105398</t>
  </si>
  <si>
    <t>AE22E868F186154FE0534209680A9C2B</t>
  </si>
  <si>
    <t>2021年湖南省水务建设专项债券（六期）-2021年湖南省政府专项债券（三十七期）</t>
  </si>
  <si>
    <t>198060</t>
  </si>
  <si>
    <t>AE23B8C4DC8B02EEE0534209680AC60B</t>
  </si>
  <si>
    <t>2021年湖南省社会事业专项债券（十九期）-2021年湖南省政府专项债券（一百零九期）</t>
  </si>
  <si>
    <t>2171372</t>
  </si>
  <si>
    <t>3.55</t>
  </si>
  <si>
    <t>30年</t>
  </si>
  <si>
    <t>B05F41106C9A0AFFE0534209680A2BF9</t>
  </si>
  <si>
    <t>2020年湖南省水务建设专项债券（十二期）-2020年湖南省政府专项债券（六十六期）</t>
  </si>
  <si>
    <t>160965</t>
  </si>
  <si>
    <t>2020-09-23</t>
  </si>
  <si>
    <t>3.82</t>
  </si>
  <si>
    <t>B05F0EF4B5CC03A3E0534209680A1C74</t>
  </si>
  <si>
    <t>2020年湖南省水务建设专项债券(七期)-2020年湖南省政府专项债券(三十三期)</t>
  </si>
  <si>
    <t>160770</t>
  </si>
  <si>
    <t>2020-05-28</t>
  </si>
  <si>
    <t>3.45</t>
  </si>
  <si>
    <t>B05EFAD0AC05374BE0534209680A7F9B</t>
  </si>
  <si>
    <t>2021年湖南省社会事业专项债券（十一期）-2021年湖南省政府专项债券（六十四期）</t>
  </si>
  <si>
    <t>2171099</t>
  </si>
  <si>
    <t>3.51</t>
  </si>
  <si>
    <t>B05F0EF4B5E303A3E0534209680A1C74</t>
  </si>
  <si>
    <t>2021年湖南省交通基础设施建设专项债券（十四期）-2021年湖南省政府专项债券（八十期）</t>
  </si>
  <si>
    <t>2171295</t>
  </si>
  <si>
    <t>B1C742CC2B4005BFE0534209680A5F5A</t>
  </si>
  <si>
    <t>2020湖南省老旧小区改造专项债券（二期）-2020湖南省政府专项债券（八十九期）</t>
  </si>
  <si>
    <t>2071037</t>
  </si>
  <si>
    <t>2020-10-26</t>
  </si>
  <si>
    <t>3.89</t>
  </si>
  <si>
    <t>B2F3E05F6EA41990E0534209680A47D3</t>
  </si>
  <si>
    <t>2021年湖南省保障性安居工程专项债券（十二期）-2021年湖南省政府专项债券（七十二期）</t>
  </si>
  <si>
    <t>2171107</t>
  </si>
  <si>
    <t>棚改专项债券</t>
  </si>
  <si>
    <t>3.25</t>
  </si>
  <si>
    <t>B2F3483DE9ED397EE0534209680A5F64</t>
  </si>
  <si>
    <t>2020湖南省园区建设专项债券（二十三期）-2020湖南省政府专项债券（八十一期）</t>
  </si>
  <si>
    <t>2071029</t>
  </si>
  <si>
    <t>B2F3483DEA14397EE0534209680A5F64</t>
  </si>
  <si>
    <t>2021年湖南省农林水利专项债券（三期）-2021年湖南省政府专项债券（三十四期）</t>
  </si>
  <si>
    <t>198057</t>
  </si>
  <si>
    <t>B2F3483DEA89397EE0534209680A5F64</t>
  </si>
  <si>
    <t>2020年湖南省园区建设专项债券（八期）—2020年湖南省政府专项债券（十九期）</t>
  </si>
  <si>
    <t>2005270</t>
  </si>
  <si>
    <t>3.33</t>
  </si>
  <si>
    <t>B2F4D52B9C812D0BE0534209680AF956</t>
  </si>
  <si>
    <t>2021年湖南省社会事业专项债券（五期）-2021年湖南省政府专项债券（二十三期）</t>
  </si>
  <si>
    <t>2105628</t>
  </si>
  <si>
    <t>B472D8EA47A4775AE0534209680A504B</t>
  </si>
  <si>
    <t>2020湖南省社会事业专项债券（十九期）-2020湖南省政府专项债券（八十七期）</t>
  </si>
  <si>
    <t>2071035</t>
  </si>
  <si>
    <t>C670F10A3B8D7884E0534209680A2A44</t>
  </si>
  <si>
    <t>2021年湖南省保障性安居工程专项债券（三期）-2021年湖南省政府专项债券（二十八期）</t>
  </si>
  <si>
    <t>2105633</t>
  </si>
  <si>
    <t>C670F10A3BDC7884E0534209680A2A44</t>
  </si>
  <si>
    <t>2021年湖南省保障性安居工程专项债券（十一期）-2021年湖南省政府专项债券（七十一期）</t>
  </si>
  <si>
    <t>2171106</t>
  </si>
  <si>
    <t>3.17</t>
  </si>
  <si>
    <t>7年</t>
  </si>
  <si>
    <t>C6711E0E00F96471E0534209680A46D7</t>
  </si>
  <si>
    <t>2020年湖南省社会事业专项债券（十一期）-2020年湖南省政府专项债券（五十五期）</t>
  </si>
  <si>
    <t>104903</t>
  </si>
  <si>
    <t>2020-08-28</t>
  </si>
  <si>
    <t>3.74</t>
  </si>
  <si>
    <t>C670F10A3BE77884E0534209680A2A44</t>
  </si>
  <si>
    <t>2021年湖南省农林水利专项债券（九期）-2021年湖南省政府专项债券（一百零二期）</t>
  </si>
  <si>
    <t>2171365</t>
  </si>
  <si>
    <t>3.49</t>
  </si>
  <si>
    <t>C9D2086492FE1691E0534209680A64CF</t>
  </si>
  <si>
    <t>2020年湖南省交通基础设施建设专项债券（十四期）-2020年湖南省政府专项债券（六十三期）</t>
  </si>
  <si>
    <t>160962</t>
  </si>
  <si>
    <t>C9D1F80DFD2E5BC8E0534209680AFA32</t>
  </si>
  <si>
    <t>2021年湖南省园区建设专项债券（二十期）-2021年湖南省政府专项债券（一百一十三期）</t>
  </si>
  <si>
    <t>2171376</t>
  </si>
  <si>
    <t>C9D231437CB2104FE0534209680AA63C</t>
  </si>
  <si>
    <t>2020年湖南省园区建设专项债券（二期）-2020年湖南省政府专项债券（二期）</t>
  </si>
  <si>
    <t>160642</t>
  </si>
  <si>
    <t>3.3</t>
  </si>
  <si>
    <t>C9D1F80DFD405BC8E0534209680AFA32</t>
  </si>
  <si>
    <t>2021年湖南省园区建设专项债券（十七期）-2021年湖南省政府专项债券（九十四期）</t>
  </si>
  <si>
    <t>2171309</t>
  </si>
  <si>
    <t>3.54</t>
  </si>
  <si>
    <t>20年</t>
  </si>
  <si>
    <t>CC000B7B214B1314E0534209680A2F81</t>
  </si>
  <si>
    <t>2021年湖南省园区建设专项债券（十三期）-2021年湖南省政府专项债券（六十八期）</t>
  </si>
  <si>
    <t>2171103</t>
  </si>
  <si>
    <t>CBFFD2AE870E5FE7E0534209680A771A</t>
  </si>
  <si>
    <t>2020年湖南省园区建设专项债券（十六期）-2020年湖南省政府专项债券（四十八期）</t>
  </si>
  <si>
    <t>104896</t>
  </si>
  <si>
    <t>CBFF4181CB012220E0534209680AC27D</t>
  </si>
  <si>
    <t>2020年湖南省社会事业专项债劵（十五期）-2020年湖南省政府专项债劵（七十期）</t>
  </si>
  <si>
    <t>160969</t>
  </si>
  <si>
    <t>CBFF4181CDFC1F10E0534209680AFF73</t>
  </si>
  <si>
    <t>2020年湖南省社会事业专项债券（十八期）-2020年湖南省政府专项债券（七十八期）</t>
  </si>
  <si>
    <t>104951</t>
  </si>
  <si>
    <t>2020-10-13</t>
  </si>
  <si>
    <t>3.87</t>
  </si>
  <si>
    <t>CC00178B37D70844E0534209680AE29F</t>
  </si>
  <si>
    <t>2020年湖南省社会事业专项债券(八期)-2020年湖南省政府专项债券(三十七期)</t>
  </si>
  <si>
    <t>160774</t>
  </si>
  <si>
    <t>CD193C11435845D6E0534209680AB895</t>
  </si>
  <si>
    <t>030</t>
  </si>
  <si>
    <t>2021年湖南省社会事业专项债券（十五期）-2021年湖南省政府专项债券（八十九期）</t>
  </si>
  <si>
    <t>2171304</t>
  </si>
  <si>
    <t>CF4CFD81E6772126E0534209680AD362</t>
  </si>
  <si>
    <t>2021年湖南省社会事业专项债券（八期）-2021年湖南省政府专项债券（四十期）</t>
  </si>
  <si>
    <t>198063</t>
  </si>
  <si>
    <t>3.46</t>
  </si>
  <si>
    <t>CF4CFD4B40152138E0534209680AB518</t>
  </si>
  <si>
    <t>2020年湖南省社会事业专项债券（三期）-2020年湖南省政府专项债券（十六期）</t>
  </si>
  <si>
    <t>2005133</t>
  </si>
  <si>
    <t>2020-02-21</t>
  </si>
  <si>
    <t>3.43</t>
  </si>
  <si>
    <t>CF4CFD4B3F692138E0534209680AB518</t>
  </si>
  <si>
    <t>2021年湖南省园区建设专项债券（十六期）-2021年湖南省政府专项债券（九十三期）</t>
  </si>
  <si>
    <t>2171308</t>
  </si>
  <si>
    <t>CF4CAF6DCA425625E0534209680A405C</t>
  </si>
  <si>
    <t>2020年湖南省交通基础设施建设专项债券（一期）-2020年湖南省政府专项债券（六期）</t>
  </si>
  <si>
    <t>160646</t>
  </si>
  <si>
    <t>CF4CFD81E6E62187E0534209680AD3C3</t>
  </si>
  <si>
    <t>2021年湖南省保障性安居工程专项债券（二十三期）-2021年湖南省政府专项债券（一百二十九期）</t>
  </si>
  <si>
    <t>2171440</t>
  </si>
  <si>
    <t>2021-11-30</t>
  </si>
  <si>
    <t>2.86</t>
  </si>
  <si>
    <t>CF4CC89BCCEC5629E0534209680A0C68</t>
  </si>
  <si>
    <t>2020年湖南省园区建设专项债券（十九期）-2020年湖南省政府专项债券（六十期）</t>
  </si>
  <si>
    <t>160959</t>
  </si>
  <si>
    <t>D1AD1D28B37179C8E0534209680A8D76</t>
  </si>
  <si>
    <t>2021年湖南省交通基础设施建设专项债券（十五期）-2021年湖南省政府专项债券（八十一期）</t>
  </si>
  <si>
    <t>2171296</t>
  </si>
  <si>
    <t>D1AD1D28B3A279C8E0534209680A8D76</t>
  </si>
  <si>
    <t>2021年湖南省农林水利专项债券（八期）-2021年湖南省政府专项债券（八十三期）</t>
  </si>
  <si>
    <t>2171298</t>
  </si>
  <si>
    <t>D1ACE8D82FE27467E0534209680A5E21</t>
  </si>
  <si>
    <t>2021年湖南省社会事业专项债券（十七期）-2021年湖南省政府专项债券（一百零七期）</t>
  </si>
  <si>
    <t>2171370</t>
  </si>
  <si>
    <t>D1ACE8D830417467E0534209680A5E21</t>
  </si>
  <si>
    <t>2021年湖南省保障性安居工程专项债券（十七期）-2021年湖南省政府专项债券（九十七期）</t>
  </si>
  <si>
    <t>2171312</t>
  </si>
  <si>
    <t>D1ACC84035392B05E0534209680A72C1</t>
  </si>
  <si>
    <t>2020年湖南省交通基础设施建设专项债券（十一期）-2020年湖南省政府专项债券（五十期）</t>
  </si>
  <si>
    <t>104898</t>
  </si>
  <si>
    <t>D1ACC84035782B05E0534209680A72C1</t>
  </si>
  <si>
    <t>2021年湖南省社会事业专项债券（二期）-2021年湖南省政府专项债券（九期）</t>
  </si>
  <si>
    <t>2105400</t>
  </si>
  <si>
    <t>D1ACCAFBFC182AFFE0534209680AB0E7</t>
  </si>
  <si>
    <t>2020年湖南省交通基础设施建设专项债券（八期)-2020年湖南省政府专项债券(三十期)</t>
  </si>
  <si>
    <t>160767</t>
  </si>
  <si>
    <t>D1ACB6A0C3676EA8E0534209680AC328</t>
  </si>
  <si>
    <t>2021年湖南省水务建设专项债券（十三期）-2021年湖南省政府专项债券（八十五期）</t>
  </si>
  <si>
    <t>2171300</t>
  </si>
  <si>
    <t>D1ACE8D8304A7467E0534209680A5E21</t>
  </si>
  <si>
    <t>2021年湖南省社会事业专项债券（十四期）-2021年湖南省政府专项债券（八十八期）</t>
  </si>
  <si>
    <t>2171303</t>
  </si>
  <si>
    <t>D1AD1E882D3179C3E0534209680A084D</t>
  </si>
  <si>
    <t>2020年湖南省交通基础设施建设专项债券（九期)-2020年湖南省政府专项债券(三十一期)</t>
  </si>
  <si>
    <t>160768</t>
  </si>
  <si>
    <t>3.57</t>
  </si>
  <si>
    <t>D224F37D5AA910EBE0534209680A3519</t>
  </si>
  <si>
    <t>2020年湖南省交通基础设施建设专项债券（五期）—2020年湖南省政府专项债券（二十期）</t>
  </si>
  <si>
    <t>2005271</t>
  </si>
  <si>
    <t>D224F37D5ACF10EBE0534209680A3519</t>
  </si>
  <si>
    <t>2020年湖南省交通基础设施建设专项债券（六期）—2020年湖南省政府专项债券（二十一期）</t>
  </si>
  <si>
    <t>2005272</t>
  </si>
  <si>
    <t>3.4</t>
  </si>
  <si>
    <t>D22552B261A23090E0534209680AB6D4</t>
  </si>
  <si>
    <t>2020年湖南省园区建设专项债券(十一期)-2020年湖南省政府专项债券(二十七期)</t>
  </si>
  <si>
    <t>160764</t>
  </si>
  <si>
    <t>D2259659FD706DC0E0534209680AF176</t>
  </si>
  <si>
    <t>注：本表由使用债券资金的部门不迟于每年6月底前公开，反映截至上年末专项债券及项目信息。</t>
  </si>
  <si>
    <t>DEBT_T_XXGK_CXSRZC</t>
  </si>
  <si>
    <t xml:space="preserve"> AND T.AD_CODE_GK=4331 AND T.SET_YEAR_GK=2022 AND T.ZWLB_ID='01'</t>
  </si>
  <si>
    <t>AD_NAME#4331 湘西土家族苗族自治州</t>
  </si>
  <si>
    <t>SET_YEAR#2022</t>
  </si>
  <si>
    <t>SR_AMT#</t>
  </si>
  <si>
    <t>GNFL_NAME#</t>
  </si>
  <si>
    <t>ZC_AMT#</t>
  </si>
  <si>
    <t>GNFL_CODE#</t>
  </si>
  <si>
    <t>表3-2</t>
  </si>
  <si>
    <t>2020年--2021年湘西土家族苗族自治州                             发行的新增地方政府一般债券资金收支情况表</t>
  </si>
  <si>
    <t>序号</t>
  </si>
  <si>
    <t>2020年--2021年末新增一般债券资金收入</t>
  </si>
  <si>
    <t>2020年--2021年末新增一般债券资金安排的支出</t>
  </si>
  <si>
    <t>金额</t>
  </si>
  <si>
    <t>支出功能分类</t>
  </si>
  <si>
    <t>合计</t>
  </si>
  <si>
    <t>4a9a5314c1343d65fa53987d2f5862c5</t>
  </si>
  <si>
    <t>204公共安全支出</t>
  </si>
  <si>
    <t>204</t>
  </si>
  <si>
    <t>7389F1D3C974558BE0534209680A6C78</t>
  </si>
  <si>
    <t>205教育支出</t>
  </si>
  <si>
    <t>205</t>
  </si>
  <si>
    <t>8fe1bb355134653b15fe1f183c9c29e3</t>
  </si>
  <si>
    <t>207文化旅游体育与传媒支出</t>
  </si>
  <si>
    <t>207</t>
  </si>
  <si>
    <t>33e67eef913463ac9c7314b3ba6e2f7f</t>
  </si>
  <si>
    <t>208社会保障和就业支出</t>
  </si>
  <si>
    <t>208</t>
  </si>
  <si>
    <t>A2ED3DEF82113390E0534209680AAD14</t>
  </si>
  <si>
    <t>210卫生健康支出</t>
  </si>
  <si>
    <t>210</t>
  </si>
  <si>
    <t>211节能环保支出</t>
  </si>
  <si>
    <t>211</t>
  </si>
  <si>
    <t>212城乡社区支出</t>
  </si>
  <si>
    <t>212</t>
  </si>
  <si>
    <t>213农林水支出</t>
  </si>
  <si>
    <t>213</t>
  </si>
  <si>
    <t>214交通运输支出</t>
  </si>
  <si>
    <t>214</t>
  </si>
  <si>
    <t>215资源勘探工业信息等支出</t>
  </si>
  <si>
    <t>215</t>
  </si>
  <si>
    <t>216商业服务业等支出</t>
  </si>
  <si>
    <t>216</t>
  </si>
  <si>
    <t>221住房保障支出</t>
  </si>
  <si>
    <t>221</t>
  </si>
  <si>
    <t>222粮油物资储备支出</t>
  </si>
  <si>
    <t>222</t>
  </si>
  <si>
    <t>224灾害防治及应急管理支出</t>
  </si>
  <si>
    <t>224</t>
  </si>
  <si>
    <t>229其他支出</t>
  </si>
  <si>
    <t>229</t>
  </si>
  <si>
    <t xml:space="preserve"> AND T.AD_CODE_GK=4331 AND T.SET_YEAR_GK=2022 AND T.ZWLB_ID='02'</t>
  </si>
  <si>
    <t>2020年--2021年湘西土家族苗族自治州                            发行的新增地方政府专项债券资金收支情况表</t>
  </si>
  <si>
    <t>2020年--2021年末新增专项债券资金收入</t>
  </si>
  <si>
    <t>2020年--2021年末新增专项债券资金安排的支出</t>
  </si>
  <si>
    <t>0520e12b31343e2d107ba23db2e919f6</t>
  </si>
  <si>
    <t>201</t>
  </si>
  <si>
    <t>416a6e98b1343e2efbb085e6a939fd8b</t>
  </si>
  <si>
    <t>206科学技术支出</t>
  </si>
  <si>
    <t>A222C35691F916EBE0534209680ABB1E</t>
  </si>
  <si>
    <t>206</t>
  </si>
  <si>
    <t>94c9f475a1346473f8ce4381248c48d6</t>
  </si>
  <si>
    <t>158e60ed513465a1e9ffa43b78921d43</t>
  </si>
  <si>
    <t>a50bcce9d13464d7910c6307596710cf</t>
  </si>
  <si>
    <t>7af853374134640efb401819d6329e64</t>
  </si>
  <si>
    <t>98cf9861f1346604e7de9f6e30d560b7</t>
  </si>
  <si>
    <t>9E477B9779687D1BE0534209680AA21C</t>
  </si>
  <si>
    <t>9F9218200050353DE0534209680A6BD8</t>
  </si>
  <si>
    <t>A717D6A97B1835FCE0534209680AF7E0</t>
  </si>
  <si>
    <t>A222C35691BC16EBE0534209680ABB1E</t>
  </si>
  <si>
    <t>a739b4f141343e2efa905822243ec1c1</t>
  </si>
  <si>
    <t>A71830A7FE2F39CAE0534209680AFE40</t>
  </si>
  <si>
    <t>c6ee72c301346604e6b696fe51c22bd3</t>
  </si>
  <si>
    <t>233</t>
  </si>
  <si>
    <t>8c72186d413465a1e67e1dab0b806a16</t>
  </si>
  <si>
    <t>dacd47aaf13465a1e7d552b442cc0bdf</t>
  </si>
  <si>
    <t>A222C35691E616EBE0534209680ABB1E</t>
  </si>
  <si>
    <t>499ba6b2b1343dc51329e80454b1627a</t>
  </si>
  <si>
    <t>9E477B9779BE7D1BE0534209680AA21C</t>
  </si>
  <si>
    <t>a967d01561343e2efcb4326a24a56f77</t>
  </si>
  <si>
    <t>6c13759ff134653b993c2197879c8aef</t>
  </si>
  <si>
    <t>86b342c9e134653b912178b421765c55</t>
  </si>
  <si>
    <t>ca1e22f3913465a1eabb39f293f5396d</t>
  </si>
  <si>
    <t>21b561fd91343dc5128682a55564acb5</t>
  </si>
  <si>
    <t>c52bba7d91343d619c9ea61a5409d02d</t>
  </si>
  <si>
    <t>6393c708b1343dc51282d2421ec65d34</t>
  </si>
  <si>
    <t>d7b33d1501343e2e104ad83f666338bc</t>
  </si>
  <si>
    <t>fc103933a1346473f82313b7c047adcf</t>
  </si>
  <si>
    <t>0ad73e9b71346604116a4454a874de7c</t>
  </si>
  <si>
    <t>7f695a2171346604e620538d2d1764b2</t>
  </si>
  <si>
    <t>05055dcfc13465a1ea960a6ab2c3ac03</t>
  </si>
  <si>
    <t>dd906bca113464d791cc36fc8959f475</t>
  </si>
  <si>
    <t>A717A852B44C665CE0534209680A2A63</t>
  </si>
  <si>
    <t>9E477B97797D7D1BE0534209680AA21C</t>
  </si>
  <si>
    <t>89869b7681343d6198e5810934eaefea</t>
  </si>
  <si>
    <t>a2ef1c2f613465a1e766ab78c4920b34</t>
  </si>
  <si>
    <t>61381a7e013464d798e7ab398aaf5948</t>
  </si>
  <si>
    <t>3ae8e393113464d78fa73aa79b683536</t>
  </si>
  <si>
    <t>ad7f2f8f9134653b9967a3b2c95e62a8</t>
  </si>
  <si>
    <t>2b05bd68b1346604e72fb11df29585a4</t>
  </si>
  <si>
    <t>b0e20b62a134640ef784977cd4d9445a</t>
  </si>
  <si>
    <t>17fff1f6113465a1e7a808d88fc7e77d</t>
  </si>
  <si>
    <t>65145ecd71346473f962672b8235739d</t>
  </si>
  <si>
    <t>e2043efba13465a1e6c5bf0d0caf2f6e</t>
  </si>
  <si>
    <t>bf066f4731343e2e105c0849380f25f8</t>
  </si>
  <si>
    <t>4553196721343dc5129da1ea1a371929</t>
  </si>
  <si>
    <t>69cd619b11343d619157190e2e7bb806</t>
  </si>
  <si>
    <t>A717D6A97B5235FCE0534209680AF7E0</t>
  </si>
  <si>
    <t>7d058c229134640efab8f360d6453e10</t>
  </si>
  <si>
    <t>dcff54c1f134653b98f6a13e010d5ecb</t>
  </si>
  <si>
    <t>ed5464f671346473f7127607a084deab</t>
  </si>
  <si>
    <t>f2d6633ab134653b9c27fe2e096df835</t>
  </si>
  <si>
    <t>c9f263204134640ef9f688655fb3b34e</t>
  </si>
  <si>
    <t>A717C35D824B1D7EE0534209680A006C</t>
  </si>
  <si>
    <t>285c29e3613464d78a7577599eb52053</t>
  </si>
  <si>
    <t>54531fd611346604e5b062532c891cb6</t>
  </si>
  <si>
    <t>18eaad51213465a1e9cbf8e850e0f5cf</t>
  </si>
  <si>
    <t>7c60f4419134653b8ff688c4e84c0dcd</t>
  </si>
  <si>
    <t>0fefc84ed13465a1e9871bb15f474132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</si>
</sst>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0_ "/>
    <numFmt numFmtId="177" formatCode="#,##0.0000"/>
    <numFmt numFmtId="178" formatCode="0.0000_ 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b/>
      <sz val="9"/>
      <name val="SimSun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8"/>
      <color indexed="8"/>
      <name val="宋体"/>
      <charset val="1"/>
      <scheme val="minor"/>
    </font>
    <font>
      <b/>
      <sz val="10"/>
      <name val="SimSun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15" borderId="11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177" fontId="4" fillId="2" borderId="1" xfId="0" applyNumberFormat="1" applyFont="1" applyFill="1" applyBorder="1" applyAlignment="1">
      <alignment horizontal="right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0" fillId="2" borderId="0" xfId="0" applyFont="1" applyFill="1">
      <alignment vertical="center"/>
    </xf>
    <xf numFmtId="176" fontId="0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0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right" vertical="center" wrapText="1"/>
    </xf>
    <xf numFmtId="177" fontId="4" fillId="2" borderId="4" xfId="0" applyNumberFormat="1" applyFont="1" applyFill="1" applyBorder="1" applyAlignment="1">
      <alignment horizontal="right" vertical="center" wrapText="1"/>
    </xf>
    <xf numFmtId="178" fontId="0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R18" sqref="R18"/>
    </sheetView>
  </sheetViews>
  <sheetFormatPr defaultColWidth="10" defaultRowHeight="13.5"/>
  <cols>
    <col min="1" max="1" width="9" hidden="1"/>
    <col min="2" max="2" width="17.375" customWidth="1"/>
    <col min="3" max="3" width="8.125" customWidth="1"/>
    <col min="4" max="4" width="4.625" customWidth="1"/>
    <col min="5" max="5" width="6.5" customWidth="1"/>
    <col min="6" max="6" width="9" hidden="1"/>
    <col min="7" max="7" width="6.625" customWidth="1"/>
    <col min="8" max="8" width="5.5" customWidth="1"/>
    <col min="9" max="9" width="4.75" customWidth="1"/>
    <col min="10" max="10" width="11.75" customWidth="1"/>
    <col min="11" max="11" width="9.25" customWidth="1"/>
    <col min="12" max="12" width="10.5" customWidth="1"/>
    <col min="13" max="13" width="9" customWidth="1"/>
    <col min="14" max="14" width="3" customWidth="1"/>
    <col min="15" max="17" width="9" hidden="1"/>
    <col min="18" max="18" width="2.575" customWidth="1"/>
  </cols>
  <sheetData>
    <row r="1" ht="101.25" hidden="1" spans="1:4">
      <c r="A1" s="1">
        <v>0</v>
      </c>
      <c r="B1" s="1" t="s">
        <v>0</v>
      </c>
      <c r="C1" s="1" t="s">
        <v>1</v>
      </c>
      <c r="D1" s="1" t="s">
        <v>2</v>
      </c>
    </row>
    <row r="2" ht="67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t="33.75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t="14.3" customHeight="1" spans="1:2">
      <c r="A4" s="1">
        <v>0</v>
      </c>
      <c r="B4" s="1" t="s">
        <v>24</v>
      </c>
    </row>
    <row r="5" ht="39" customHeight="1" spans="1:14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4.3" customHeight="1" spans="1:13">
      <c r="A6" s="1">
        <v>0</v>
      </c>
      <c r="B6" s="1"/>
      <c r="C6" s="1"/>
      <c r="D6" s="1"/>
      <c r="E6" s="1"/>
      <c r="G6" s="1"/>
      <c r="H6" s="1"/>
      <c r="I6" s="1"/>
      <c r="K6" s="1"/>
      <c r="L6" s="1" t="s">
        <v>26</v>
      </c>
      <c r="M6" s="1"/>
    </row>
    <row r="7" ht="27" customHeight="1" spans="1:14">
      <c r="A7" s="1">
        <v>0</v>
      </c>
      <c r="B7" s="4"/>
      <c r="C7" s="15" t="s">
        <v>27</v>
      </c>
      <c r="D7" s="15"/>
      <c r="E7" s="15"/>
      <c r="F7" s="15"/>
      <c r="G7" s="15"/>
      <c r="H7" s="15"/>
      <c r="I7" s="15"/>
      <c r="J7" s="4" t="s">
        <v>28</v>
      </c>
      <c r="K7" s="4"/>
      <c r="L7" s="4" t="s">
        <v>29</v>
      </c>
      <c r="M7" s="33"/>
      <c r="N7" s="18" t="s">
        <v>30</v>
      </c>
    </row>
    <row r="8" ht="47" customHeight="1" spans="1:14">
      <c r="A8" s="1">
        <v>0</v>
      </c>
      <c r="B8" s="4" t="s">
        <v>31</v>
      </c>
      <c r="C8" s="4" t="s">
        <v>32</v>
      </c>
      <c r="D8" s="4" t="s">
        <v>33</v>
      </c>
      <c r="E8" s="4" t="s">
        <v>34</v>
      </c>
      <c r="F8" s="5"/>
      <c r="G8" s="27" t="s">
        <v>35</v>
      </c>
      <c r="H8" s="4" t="s">
        <v>36</v>
      </c>
      <c r="I8" s="4" t="s">
        <v>37</v>
      </c>
      <c r="J8" s="4"/>
      <c r="K8" s="4" t="s">
        <v>38</v>
      </c>
      <c r="L8" s="4"/>
      <c r="M8" s="33" t="s">
        <v>38</v>
      </c>
      <c r="N8" s="18"/>
    </row>
    <row r="9" ht="33.75" spans="1:17">
      <c r="A9" s="1" t="s">
        <v>39</v>
      </c>
      <c r="B9" s="28" t="s">
        <v>40</v>
      </c>
      <c r="C9" s="28" t="s">
        <v>41</v>
      </c>
      <c r="D9" s="28" t="s">
        <v>42</v>
      </c>
      <c r="E9" s="29">
        <v>5.07</v>
      </c>
      <c r="F9" s="30" t="s">
        <v>43</v>
      </c>
      <c r="G9" s="28" t="s">
        <v>44</v>
      </c>
      <c r="H9" s="31" t="s">
        <v>45</v>
      </c>
      <c r="I9" s="28" t="s">
        <v>46</v>
      </c>
      <c r="J9" s="34">
        <v>68.247404</v>
      </c>
      <c r="K9" s="34">
        <v>33.571182</v>
      </c>
      <c r="L9" s="34">
        <v>16.5744825573</v>
      </c>
      <c r="M9" s="35">
        <v>6.4415</v>
      </c>
      <c r="N9" s="11"/>
      <c r="O9" s="1" t="s">
        <v>43</v>
      </c>
      <c r="P9" s="1" t="s">
        <v>47</v>
      </c>
      <c r="Q9" s="1"/>
    </row>
    <row r="10" ht="33.75" spans="1:17">
      <c r="A10" s="1" t="s">
        <v>39</v>
      </c>
      <c r="B10" s="28" t="s">
        <v>48</v>
      </c>
      <c r="C10" s="28" t="s">
        <v>49</v>
      </c>
      <c r="D10" s="28" t="s">
        <v>42</v>
      </c>
      <c r="E10" s="29">
        <v>7.14</v>
      </c>
      <c r="F10" s="30" t="s">
        <v>43</v>
      </c>
      <c r="G10" s="28" t="s">
        <v>50</v>
      </c>
      <c r="H10" s="31" t="s">
        <v>51</v>
      </c>
      <c r="I10" s="28" t="s">
        <v>52</v>
      </c>
      <c r="J10" s="34">
        <v>178.937723</v>
      </c>
      <c r="K10" s="34">
        <v>96.235822</v>
      </c>
      <c r="L10" s="34">
        <v>15.2598823204</v>
      </c>
      <c r="M10" s="35">
        <v>9.288275</v>
      </c>
      <c r="N10" s="11"/>
      <c r="O10" s="1" t="s">
        <v>43</v>
      </c>
      <c r="P10" s="1" t="s">
        <v>53</v>
      </c>
      <c r="Q10" s="1"/>
    </row>
    <row r="11" ht="33.75" spans="1:17">
      <c r="A11" s="1" t="s">
        <v>39</v>
      </c>
      <c r="B11" s="28" t="s">
        <v>54</v>
      </c>
      <c r="C11" s="28" t="s">
        <v>55</v>
      </c>
      <c r="D11" s="28" t="s">
        <v>42</v>
      </c>
      <c r="E11" s="29">
        <v>2.12</v>
      </c>
      <c r="F11" s="30" t="s">
        <v>56</v>
      </c>
      <c r="G11" s="28" t="s">
        <v>57</v>
      </c>
      <c r="H11" s="31" t="s">
        <v>58</v>
      </c>
      <c r="I11" s="28" t="s">
        <v>59</v>
      </c>
      <c r="J11" s="34">
        <v>27.263551</v>
      </c>
      <c r="K11" s="34">
        <v>10.623722</v>
      </c>
      <c r="L11" s="34">
        <v>3.7100138265</v>
      </c>
      <c r="M11" s="35">
        <v>3.21</v>
      </c>
      <c r="N11" s="11"/>
      <c r="O11" s="1" t="s">
        <v>43</v>
      </c>
      <c r="P11" s="1" t="s">
        <v>60</v>
      </c>
      <c r="Q11" s="1"/>
    </row>
    <row r="12" ht="33.75" spans="1:17">
      <c r="A12" s="1" t="s">
        <v>39</v>
      </c>
      <c r="B12" s="28" t="s">
        <v>61</v>
      </c>
      <c r="C12" s="28" t="s">
        <v>62</v>
      </c>
      <c r="D12" s="28" t="s">
        <v>42</v>
      </c>
      <c r="E12" s="29">
        <v>11.9853</v>
      </c>
      <c r="F12" s="30" t="s">
        <v>56</v>
      </c>
      <c r="G12" s="28" t="s">
        <v>63</v>
      </c>
      <c r="H12" s="31" t="s">
        <v>58</v>
      </c>
      <c r="I12" s="28" t="s">
        <v>59</v>
      </c>
      <c r="J12" s="34">
        <v>155.227224</v>
      </c>
      <c r="K12" s="34">
        <v>73.451928</v>
      </c>
      <c r="L12" s="34">
        <v>21.5529736101</v>
      </c>
      <c r="M12" s="35">
        <v>12.68118</v>
      </c>
      <c r="N12" s="11"/>
      <c r="O12" s="1" t="s">
        <v>43</v>
      </c>
      <c r="P12" s="1" t="s">
        <v>64</v>
      </c>
      <c r="Q12" s="1"/>
    </row>
    <row r="13" ht="14.3" customHeight="1" spans="17:17">
      <c r="Q13" s="1"/>
    </row>
    <row r="14" spans="2:13">
      <c r="B14" s="1" t="s">
        <v>65</v>
      </c>
      <c r="C14" s="1"/>
      <c r="D14" s="1"/>
      <c r="E14" s="1"/>
      <c r="F14" s="1"/>
      <c r="G14" s="1"/>
      <c r="H14" s="1"/>
      <c r="I14" s="1"/>
      <c r="J14" s="1"/>
      <c r="L14" s="36"/>
      <c r="M14" s="36"/>
    </row>
    <row r="15" spans="2:10">
      <c r="B15" s="32"/>
      <c r="C15" s="32"/>
      <c r="D15" s="32"/>
      <c r="E15" s="32"/>
      <c r="F15" s="32"/>
      <c r="G15" s="32"/>
      <c r="H15" s="32"/>
      <c r="I15" s="32"/>
      <c r="J15" s="32"/>
    </row>
  </sheetData>
  <mergeCells count="6">
    <mergeCell ref="B5:N5"/>
    <mergeCell ref="C7:I7"/>
    <mergeCell ref="J7:K7"/>
    <mergeCell ref="L7:M7"/>
    <mergeCell ref="B14:J14"/>
    <mergeCell ref="N7:N8"/>
  </mergeCells>
  <pageMargins left="0.391666666666667" right="0.391666666666667" top="0.391666666666667" bottom="0.391666666666667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1"/>
  <sheetViews>
    <sheetView workbookViewId="0">
      <pane xSplit="2" ySplit="8" topLeftCell="C63" activePane="bottomRight" state="frozen"/>
      <selection/>
      <selection pane="topRight"/>
      <selection pane="bottomLeft"/>
      <selection pane="bottomRight" activeCell="B9" sqref="B9:P68"/>
    </sheetView>
  </sheetViews>
  <sheetFormatPr defaultColWidth="10" defaultRowHeight="13.5"/>
  <cols>
    <col min="1" max="1" width="9" hidden="1"/>
    <col min="2" max="2" width="15.75" customWidth="1"/>
    <col min="3" max="3" width="4.125" customWidth="1"/>
    <col min="4" max="4" width="5" customWidth="1"/>
    <col min="5" max="5" width="5.625" customWidth="1"/>
    <col min="6" max="6" width="9" hidden="1"/>
    <col min="7" max="7" width="4.625" customWidth="1"/>
    <col min="8" max="8" width="5.625" customWidth="1"/>
    <col min="9" max="9" width="4.75" customWidth="1"/>
    <col min="10" max="10" width="4.875" customWidth="1"/>
    <col min="11" max="14" width="8.125" customWidth="1"/>
    <col min="15" max="15" width="7" customWidth="1"/>
    <col min="16" max="16" width="2.75" customWidth="1"/>
    <col min="17" max="19" width="9" hidden="1"/>
    <col min="20" max="20" width="2.575" customWidth="1"/>
    <col min="21" max="21" width="9.625" customWidth="1"/>
    <col min="22" max="22" width="10" hidden="1" customWidth="1"/>
  </cols>
  <sheetData>
    <row r="1" ht="180" hidden="1" spans="1:3">
      <c r="A1" s="1">
        <v>0</v>
      </c>
      <c r="B1" s="1" t="s">
        <v>0</v>
      </c>
      <c r="C1" s="1" t="s">
        <v>66</v>
      </c>
    </row>
    <row r="2" ht="67.5" hidden="1" spans="1:9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67</v>
      </c>
      <c r="G2" s="1" t="s">
        <v>68</v>
      </c>
      <c r="H2" s="1"/>
      <c r="I2" s="1"/>
    </row>
    <row r="3" ht="45" hidden="1" spans="1:19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69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70</v>
      </c>
      <c r="P3" s="1" t="s">
        <v>20</v>
      </c>
      <c r="Q3" s="1" t="s">
        <v>21</v>
      </c>
      <c r="R3" s="1" t="s">
        <v>22</v>
      </c>
      <c r="S3" s="1" t="s">
        <v>23</v>
      </c>
    </row>
    <row r="4" ht="14.3" customHeight="1" spans="1:2">
      <c r="A4" s="1">
        <v>0</v>
      </c>
      <c r="B4" s="1" t="s">
        <v>24</v>
      </c>
    </row>
    <row r="5" ht="38" customHeight="1" spans="1:16">
      <c r="A5" s="1">
        <v>0</v>
      </c>
      <c r="B5" s="2" t="s">
        <v>71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4.3" customHeight="1" spans="1:14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 t="s">
        <v>26</v>
      </c>
    </row>
    <row r="7" ht="34" customHeight="1" spans="1:16">
      <c r="A7" s="1">
        <v>0</v>
      </c>
      <c r="B7" s="4"/>
      <c r="C7" s="15" t="s">
        <v>72</v>
      </c>
      <c r="D7" s="15"/>
      <c r="E7" s="15"/>
      <c r="F7" s="15"/>
      <c r="G7" s="15"/>
      <c r="H7" s="15"/>
      <c r="I7" s="15"/>
      <c r="J7" s="18" t="s">
        <v>73</v>
      </c>
      <c r="K7" s="4" t="s">
        <v>28</v>
      </c>
      <c r="L7" s="4"/>
      <c r="M7" s="4" t="s">
        <v>29</v>
      </c>
      <c r="N7" s="4"/>
      <c r="O7" s="18" t="s">
        <v>74</v>
      </c>
      <c r="P7" s="18" t="s">
        <v>30</v>
      </c>
    </row>
    <row r="8" ht="46" customHeight="1" spans="1:16">
      <c r="A8" s="1">
        <v>0</v>
      </c>
      <c r="B8" s="4" t="s">
        <v>31</v>
      </c>
      <c r="C8" s="16" t="s">
        <v>32</v>
      </c>
      <c r="D8" s="4" t="s">
        <v>33</v>
      </c>
      <c r="E8" s="4" t="s">
        <v>34</v>
      </c>
      <c r="F8" s="5"/>
      <c r="G8" s="16" t="s">
        <v>35</v>
      </c>
      <c r="H8" s="4" t="s">
        <v>36</v>
      </c>
      <c r="I8" s="4" t="s">
        <v>37</v>
      </c>
      <c r="J8" s="18"/>
      <c r="K8" s="4"/>
      <c r="L8" s="4" t="s">
        <v>38</v>
      </c>
      <c r="M8" s="4"/>
      <c r="N8" s="4" t="s">
        <v>38</v>
      </c>
      <c r="O8" s="18"/>
      <c r="P8" s="18"/>
    </row>
    <row r="9" ht="67.5" spans="1:19">
      <c r="A9" s="1" t="s">
        <v>39</v>
      </c>
      <c r="B9" s="12" t="s">
        <v>75</v>
      </c>
      <c r="C9" s="12" t="s">
        <v>76</v>
      </c>
      <c r="D9" s="12" t="s">
        <v>77</v>
      </c>
      <c r="E9" s="9">
        <v>0.07</v>
      </c>
      <c r="F9" s="14"/>
      <c r="G9" s="12" t="s">
        <v>78</v>
      </c>
      <c r="H9" s="17" t="s">
        <v>79</v>
      </c>
      <c r="I9" s="12" t="s">
        <v>80</v>
      </c>
      <c r="J9" s="19" t="s">
        <v>81</v>
      </c>
      <c r="K9" s="20">
        <v>0.91</v>
      </c>
      <c r="L9" s="20">
        <v>0.07</v>
      </c>
      <c r="M9" s="20">
        <v>0.07</v>
      </c>
      <c r="N9" s="20">
        <v>0.07</v>
      </c>
      <c r="O9" s="9">
        <v>0</v>
      </c>
      <c r="P9" s="12"/>
      <c r="Q9" s="1" t="s">
        <v>43</v>
      </c>
      <c r="R9" s="1" t="s">
        <v>82</v>
      </c>
      <c r="S9" s="1" t="s">
        <v>83</v>
      </c>
    </row>
    <row r="10" ht="81" spans="1:22">
      <c r="A10" s="1" t="s">
        <v>39</v>
      </c>
      <c r="B10" s="12" t="s">
        <v>84</v>
      </c>
      <c r="C10" s="12" t="s">
        <v>85</v>
      </c>
      <c r="D10" s="12" t="s">
        <v>77</v>
      </c>
      <c r="E10" s="9">
        <v>0.12</v>
      </c>
      <c r="F10" s="14"/>
      <c r="G10" s="12" t="s">
        <v>86</v>
      </c>
      <c r="H10" s="17" t="s">
        <v>87</v>
      </c>
      <c r="I10" s="12" t="s">
        <v>80</v>
      </c>
      <c r="J10" s="19" t="s">
        <v>88</v>
      </c>
      <c r="K10" s="20">
        <v>1.520258</v>
      </c>
      <c r="L10" s="20">
        <v>0.82</v>
      </c>
      <c r="M10" s="20">
        <v>0.12</v>
      </c>
      <c r="N10" s="20">
        <v>0.12</v>
      </c>
      <c r="O10" s="9">
        <v>0</v>
      </c>
      <c r="P10" s="12"/>
      <c r="Q10" s="1" t="s">
        <v>43</v>
      </c>
      <c r="R10" s="1" t="s">
        <v>89</v>
      </c>
      <c r="S10" s="1" t="s">
        <v>90</v>
      </c>
      <c r="V10" s="23">
        <v>199</v>
      </c>
    </row>
    <row r="11" ht="67.5" spans="1:22">
      <c r="A11" s="1" t="s">
        <v>39</v>
      </c>
      <c r="B11" s="12" t="s">
        <v>91</v>
      </c>
      <c r="C11" s="12" t="s">
        <v>92</v>
      </c>
      <c r="D11" s="12" t="s">
        <v>77</v>
      </c>
      <c r="E11" s="9">
        <v>0.14</v>
      </c>
      <c r="F11" s="14"/>
      <c r="G11" s="12" t="s">
        <v>93</v>
      </c>
      <c r="H11" s="17" t="s">
        <v>94</v>
      </c>
      <c r="I11" s="12" t="s">
        <v>80</v>
      </c>
      <c r="J11" s="19" t="s">
        <v>81</v>
      </c>
      <c r="K11" s="20">
        <v>2.2692</v>
      </c>
      <c r="L11" s="20">
        <v>0.3492</v>
      </c>
      <c r="M11" s="20">
        <v>0.14</v>
      </c>
      <c r="N11" s="20">
        <v>0.14</v>
      </c>
      <c r="O11" s="9">
        <v>0</v>
      </c>
      <c r="P11" s="12"/>
      <c r="Q11" s="1" t="s">
        <v>43</v>
      </c>
      <c r="R11" s="1" t="s">
        <v>95</v>
      </c>
      <c r="S11" s="1" t="s">
        <v>90</v>
      </c>
      <c r="V11" s="23">
        <v>499</v>
      </c>
    </row>
    <row r="12" ht="67.5" spans="1:22">
      <c r="A12" s="1" t="s">
        <v>39</v>
      </c>
      <c r="B12" s="12" t="s">
        <v>96</v>
      </c>
      <c r="C12" s="12" t="s">
        <v>97</v>
      </c>
      <c r="D12" s="12" t="s">
        <v>77</v>
      </c>
      <c r="E12" s="9">
        <v>0.19</v>
      </c>
      <c r="F12" s="14"/>
      <c r="G12" s="12" t="s">
        <v>86</v>
      </c>
      <c r="H12" s="17" t="s">
        <v>87</v>
      </c>
      <c r="I12" s="12" t="s">
        <v>80</v>
      </c>
      <c r="J12" s="19" t="s">
        <v>98</v>
      </c>
      <c r="K12" s="20">
        <v>18.26</v>
      </c>
      <c r="L12" s="20">
        <v>10</v>
      </c>
      <c r="M12" s="20">
        <v>0.19</v>
      </c>
      <c r="N12" s="20">
        <v>0.19</v>
      </c>
      <c r="O12" s="9">
        <v>0</v>
      </c>
      <c r="P12" s="12"/>
      <c r="Q12" s="1" t="s">
        <v>43</v>
      </c>
      <c r="R12" s="1" t="s">
        <v>99</v>
      </c>
      <c r="S12" s="1" t="s">
        <v>100</v>
      </c>
      <c r="V12" s="23">
        <v>699</v>
      </c>
    </row>
    <row r="13" ht="67.5" spans="1:22">
      <c r="A13" s="1" t="s">
        <v>39</v>
      </c>
      <c r="B13" s="12" t="s">
        <v>101</v>
      </c>
      <c r="C13" s="12" t="s">
        <v>102</v>
      </c>
      <c r="D13" s="12" t="s">
        <v>77</v>
      </c>
      <c r="E13" s="9">
        <v>0.19</v>
      </c>
      <c r="F13" s="14"/>
      <c r="G13" s="12" t="s">
        <v>103</v>
      </c>
      <c r="H13" s="17" t="s">
        <v>104</v>
      </c>
      <c r="I13" s="12" t="s">
        <v>80</v>
      </c>
      <c r="J13" s="19" t="s">
        <v>81</v>
      </c>
      <c r="K13" s="20">
        <v>2.2352</v>
      </c>
      <c r="L13" s="20">
        <v>0.19</v>
      </c>
      <c r="M13" s="20">
        <v>0.19</v>
      </c>
      <c r="N13" s="20">
        <v>0.19</v>
      </c>
      <c r="O13" s="9">
        <v>0</v>
      </c>
      <c r="P13" s="12"/>
      <c r="Q13" s="1" t="s">
        <v>43</v>
      </c>
      <c r="R13" s="1" t="s">
        <v>105</v>
      </c>
      <c r="S13" s="1" t="s">
        <v>100</v>
      </c>
      <c r="V13" s="23">
        <v>799</v>
      </c>
    </row>
    <row r="14" ht="81" spans="1:22">
      <c r="A14" s="1" t="s">
        <v>39</v>
      </c>
      <c r="B14" s="12" t="s">
        <v>106</v>
      </c>
      <c r="C14" s="12" t="s">
        <v>107</v>
      </c>
      <c r="D14" s="12" t="s">
        <v>77</v>
      </c>
      <c r="E14" s="9">
        <v>0.2</v>
      </c>
      <c r="F14" s="14"/>
      <c r="G14" s="12" t="s">
        <v>108</v>
      </c>
      <c r="H14" s="17" t="s">
        <v>109</v>
      </c>
      <c r="I14" s="12" t="s">
        <v>80</v>
      </c>
      <c r="J14" s="19" t="s">
        <v>110</v>
      </c>
      <c r="K14" s="20">
        <v>1.8</v>
      </c>
      <c r="L14" s="20">
        <v>1.8</v>
      </c>
      <c r="M14" s="20">
        <v>0.2</v>
      </c>
      <c r="N14" s="20">
        <v>0.2</v>
      </c>
      <c r="O14" s="9">
        <v>0</v>
      </c>
      <c r="P14" s="12"/>
      <c r="Q14" s="1" t="s">
        <v>43</v>
      </c>
      <c r="R14" s="1" t="s">
        <v>111</v>
      </c>
      <c r="S14" s="1" t="s">
        <v>100</v>
      </c>
      <c r="V14" s="23">
        <v>899</v>
      </c>
    </row>
    <row r="15" ht="67.5" spans="1:22">
      <c r="A15" s="1" t="s">
        <v>39</v>
      </c>
      <c r="B15" s="12" t="s">
        <v>112</v>
      </c>
      <c r="C15" s="12" t="s">
        <v>113</v>
      </c>
      <c r="D15" s="12" t="s">
        <v>77</v>
      </c>
      <c r="E15" s="9">
        <v>0.2</v>
      </c>
      <c r="F15" s="14"/>
      <c r="G15" s="12" t="s">
        <v>108</v>
      </c>
      <c r="H15" s="17" t="s">
        <v>109</v>
      </c>
      <c r="I15" s="12" t="s">
        <v>80</v>
      </c>
      <c r="J15" s="19" t="s">
        <v>81</v>
      </c>
      <c r="K15" s="20">
        <v>1.780598</v>
      </c>
      <c r="L15" s="20">
        <v>0.27</v>
      </c>
      <c r="M15" s="20">
        <v>0.2</v>
      </c>
      <c r="N15" s="20">
        <v>0.2</v>
      </c>
      <c r="O15" s="9">
        <v>0</v>
      </c>
      <c r="P15" s="12"/>
      <c r="Q15" s="1" t="s">
        <v>43</v>
      </c>
      <c r="R15" s="1" t="s">
        <v>114</v>
      </c>
      <c r="S15" s="1" t="s">
        <v>115</v>
      </c>
      <c r="V15" s="23">
        <v>999</v>
      </c>
    </row>
    <row r="16" ht="81" spans="1:22">
      <c r="A16" s="1" t="s">
        <v>39</v>
      </c>
      <c r="B16" s="12" t="s">
        <v>116</v>
      </c>
      <c r="C16" s="12" t="s">
        <v>117</v>
      </c>
      <c r="D16" s="12" t="s">
        <v>77</v>
      </c>
      <c r="E16" s="9">
        <v>0.2</v>
      </c>
      <c r="F16" s="14"/>
      <c r="G16" s="12" t="s">
        <v>103</v>
      </c>
      <c r="H16" s="17" t="s">
        <v>104</v>
      </c>
      <c r="I16" s="12" t="s">
        <v>80</v>
      </c>
      <c r="J16" s="19" t="s">
        <v>110</v>
      </c>
      <c r="K16" s="20">
        <v>1.8</v>
      </c>
      <c r="L16" s="20">
        <v>1.8</v>
      </c>
      <c r="M16" s="20">
        <v>0.2</v>
      </c>
      <c r="N16" s="20">
        <v>0.2</v>
      </c>
      <c r="O16" s="9">
        <v>0</v>
      </c>
      <c r="P16" s="12"/>
      <c r="Q16" s="1" t="s">
        <v>43</v>
      </c>
      <c r="R16" s="1" t="s">
        <v>118</v>
      </c>
      <c r="S16" s="1" t="s">
        <v>100</v>
      </c>
      <c r="V16" s="23">
        <v>1299</v>
      </c>
    </row>
    <row r="17" ht="81" spans="1:22">
      <c r="A17" s="1" t="s">
        <v>39</v>
      </c>
      <c r="B17" s="12" t="s">
        <v>119</v>
      </c>
      <c r="C17" s="12" t="s">
        <v>120</v>
      </c>
      <c r="D17" s="12" t="s">
        <v>77</v>
      </c>
      <c r="E17" s="9">
        <v>0.28</v>
      </c>
      <c r="F17" s="14"/>
      <c r="G17" s="12" t="s">
        <v>121</v>
      </c>
      <c r="H17" s="17" t="s">
        <v>122</v>
      </c>
      <c r="I17" s="12" t="s">
        <v>80</v>
      </c>
      <c r="J17" s="19" t="s">
        <v>98</v>
      </c>
      <c r="K17" s="20">
        <v>1.268</v>
      </c>
      <c r="L17" s="20">
        <v>0.5</v>
      </c>
      <c r="M17" s="20">
        <v>0.28</v>
      </c>
      <c r="N17" s="20">
        <v>0.28</v>
      </c>
      <c r="O17" s="9">
        <v>0</v>
      </c>
      <c r="P17" s="12"/>
      <c r="Q17" s="1" t="s">
        <v>43</v>
      </c>
      <c r="R17" s="1" t="s">
        <v>123</v>
      </c>
      <c r="S17" s="1" t="s">
        <v>100</v>
      </c>
      <c r="V17" s="23">
        <v>1599</v>
      </c>
    </row>
    <row r="18" ht="81" spans="1:22">
      <c r="A18" s="1" t="s">
        <v>39</v>
      </c>
      <c r="B18" s="12" t="s">
        <v>124</v>
      </c>
      <c r="C18" s="12" t="s">
        <v>125</v>
      </c>
      <c r="D18" s="12" t="s">
        <v>77</v>
      </c>
      <c r="E18" s="9">
        <v>0.28</v>
      </c>
      <c r="F18" s="14"/>
      <c r="G18" s="12" t="s">
        <v>126</v>
      </c>
      <c r="H18" s="17" t="s">
        <v>127</v>
      </c>
      <c r="I18" s="12" t="s">
        <v>80</v>
      </c>
      <c r="J18" s="19" t="s">
        <v>81</v>
      </c>
      <c r="K18" s="20">
        <v>3.6276</v>
      </c>
      <c r="L18" s="20">
        <v>2.34</v>
      </c>
      <c r="M18" s="20">
        <v>0.28</v>
      </c>
      <c r="N18" s="20">
        <v>0.28</v>
      </c>
      <c r="O18" s="9">
        <v>0</v>
      </c>
      <c r="P18" s="12"/>
      <c r="Q18" s="1" t="s">
        <v>43</v>
      </c>
      <c r="R18" s="1" t="s">
        <v>128</v>
      </c>
      <c r="S18" s="1" t="s">
        <v>115</v>
      </c>
      <c r="V18" s="23">
        <v>99</v>
      </c>
    </row>
    <row r="19" ht="67.5" spans="1:19">
      <c r="A19" s="1" t="s">
        <v>39</v>
      </c>
      <c r="B19" s="12" t="s">
        <v>129</v>
      </c>
      <c r="C19" s="12" t="s">
        <v>130</v>
      </c>
      <c r="D19" s="12" t="s">
        <v>77</v>
      </c>
      <c r="E19" s="9">
        <v>0.3</v>
      </c>
      <c r="F19" s="14"/>
      <c r="G19" s="12" t="s">
        <v>78</v>
      </c>
      <c r="H19" s="17" t="s">
        <v>79</v>
      </c>
      <c r="I19" s="12" t="s">
        <v>80</v>
      </c>
      <c r="J19" s="19" t="s">
        <v>98</v>
      </c>
      <c r="K19" s="20">
        <v>1.275788</v>
      </c>
      <c r="L19" s="20">
        <v>1</v>
      </c>
      <c r="M19" s="20">
        <v>0.3</v>
      </c>
      <c r="N19" s="20">
        <v>0.3</v>
      </c>
      <c r="O19" s="21">
        <v>0.0065</v>
      </c>
      <c r="P19" s="12"/>
      <c r="Q19" s="1" t="s">
        <v>43</v>
      </c>
      <c r="R19" s="1" t="s">
        <v>131</v>
      </c>
      <c r="S19" s="1" t="s">
        <v>100</v>
      </c>
    </row>
    <row r="20" ht="67.5" spans="1:19">
      <c r="A20" s="1" t="s">
        <v>39</v>
      </c>
      <c r="B20" s="12" t="s">
        <v>132</v>
      </c>
      <c r="C20" s="12" t="s">
        <v>133</v>
      </c>
      <c r="D20" s="12" t="s">
        <v>77</v>
      </c>
      <c r="E20" s="9">
        <v>0.3</v>
      </c>
      <c r="F20" s="14"/>
      <c r="G20" s="12" t="s">
        <v>93</v>
      </c>
      <c r="H20" s="17" t="s">
        <v>94</v>
      </c>
      <c r="I20" s="12" t="s">
        <v>80</v>
      </c>
      <c r="J20" s="19" t="s">
        <v>98</v>
      </c>
      <c r="K20" s="20">
        <v>1.957659</v>
      </c>
      <c r="L20" s="20">
        <v>0.82</v>
      </c>
      <c r="M20" s="20">
        <v>0.417</v>
      </c>
      <c r="N20" s="20">
        <v>0.3</v>
      </c>
      <c r="O20" s="9">
        <v>0</v>
      </c>
      <c r="P20" s="12"/>
      <c r="Q20" s="1" t="s">
        <v>43</v>
      </c>
      <c r="R20" s="1" t="s">
        <v>134</v>
      </c>
      <c r="S20" s="1" t="s">
        <v>100</v>
      </c>
    </row>
    <row r="21" ht="67.5" spans="1:19">
      <c r="A21" s="1" t="s">
        <v>39</v>
      </c>
      <c r="B21" s="12" t="s">
        <v>135</v>
      </c>
      <c r="C21" s="12" t="s">
        <v>136</v>
      </c>
      <c r="D21" s="12" t="s">
        <v>77</v>
      </c>
      <c r="E21" s="9">
        <v>0.4</v>
      </c>
      <c r="F21" s="14"/>
      <c r="G21" s="12" t="s">
        <v>137</v>
      </c>
      <c r="H21" s="17" t="s">
        <v>138</v>
      </c>
      <c r="I21" s="12" t="s">
        <v>46</v>
      </c>
      <c r="J21" s="19" t="s">
        <v>98</v>
      </c>
      <c r="K21" s="20">
        <v>3.4707</v>
      </c>
      <c r="L21" s="20">
        <v>0.4</v>
      </c>
      <c r="M21" s="20">
        <v>0.4</v>
      </c>
      <c r="N21" s="20">
        <v>0.4</v>
      </c>
      <c r="O21" s="9">
        <v>0</v>
      </c>
      <c r="P21" s="12"/>
      <c r="Q21" s="1" t="s">
        <v>43</v>
      </c>
      <c r="R21" s="1" t="s">
        <v>139</v>
      </c>
      <c r="S21" s="1" t="s">
        <v>100</v>
      </c>
    </row>
    <row r="22" ht="81" spans="1:19">
      <c r="A22" s="1" t="s">
        <v>39</v>
      </c>
      <c r="B22" s="12" t="s">
        <v>140</v>
      </c>
      <c r="C22" s="12" t="s">
        <v>141</v>
      </c>
      <c r="D22" s="12" t="s">
        <v>77</v>
      </c>
      <c r="E22" s="9">
        <v>0.4</v>
      </c>
      <c r="F22" s="14"/>
      <c r="G22" s="12" t="s">
        <v>78</v>
      </c>
      <c r="H22" s="17" t="s">
        <v>79</v>
      </c>
      <c r="I22" s="12" t="s">
        <v>80</v>
      </c>
      <c r="J22" s="19" t="s">
        <v>110</v>
      </c>
      <c r="K22" s="20">
        <v>0.4</v>
      </c>
      <c r="L22" s="20">
        <v>0.4</v>
      </c>
      <c r="M22" s="20">
        <v>0.4</v>
      </c>
      <c r="N22" s="20">
        <v>0.4</v>
      </c>
      <c r="O22" s="9">
        <v>0</v>
      </c>
      <c r="P22" s="12"/>
      <c r="Q22" s="1" t="s">
        <v>43</v>
      </c>
      <c r="R22" s="1" t="s">
        <v>142</v>
      </c>
      <c r="S22" s="1" t="s">
        <v>100</v>
      </c>
    </row>
    <row r="23" ht="67.5" spans="1:19">
      <c r="A23" s="1" t="s">
        <v>39</v>
      </c>
      <c r="B23" s="12" t="s">
        <v>143</v>
      </c>
      <c r="C23" s="12" t="s">
        <v>144</v>
      </c>
      <c r="D23" s="12" t="s">
        <v>77</v>
      </c>
      <c r="E23" s="9">
        <v>0.4</v>
      </c>
      <c r="F23" s="14"/>
      <c r="G23" s="12" t="s">
        <v>86</v>
      </c>
      <c r="H23" s="17" t="s">
        <v>87</v>
      </c>
      <c r="I23" s="12" t="s">
        <v>80</v>
      </c>
      <c r="J23" s="19" t="s">
        <v>81</v>
      </c>
      <c r="K23" s="20">
        <v>6.000033</v>
      </c>
      <c r="L23" s="20">
        <v>0.5</v>
      </c>
      <c r="M23" s="20">
        <v>0.4</v>
      </c>
      <c r="N23" s="20">
        <v>0.4</v>
      </c>
      <c r="O23" s="9">
        <v>0</v>
      </c>
      <c r="P23" s="12"/>
      <c r="Q23" s="1" t="s">
        <v>43</v>
      </c>
      <c r="R23" s="1" t="s">
        <v>145</v>
      </c>
      <c r="S23" s="1" t="s">
        <v>100</v>
      </c>
    </row>
    <row r="24" ht="81" spans="1:19">
      <c r="A24" s="1" t="s">
        <v>39</v>
      </c>
      <c r="B24" s="12" t="s">
        <v>146</v>
      </c>
      <c r="C24" s="12" t="s">
        <v>147</v>
      </c>
      <c r="D24" s="12" t="s">
        <v>77</v>
      </c>
      <c r="E24" s="9">
        <v>0.42</v>
      </c>
      <c r="F24" s="14"/>
      <c r="G24" s="12" t="s">
        <v>126</v>
      </c>
      <c r="H24" s="17" t="s">
        <v>148</v>
      </c>
      <c r="I24" s="12" t="s">
        <v>149</v>
      </c>
      <c r="J24" s="19" t="s">
        <v>98</v>
      </c>
      <c r="K24" s="20">
        <v>0.98</v>
      </c>
      <c r="L24" s="20">
        <v>0.5</v>
      </c>
      <c r="M24" s="20">
        <v>0.42</v>
      </c>
      <c r="N24" s="20">
        <v>0.42</v>
      </c>
      <c r="O24" s="9">
        <v>0</v>
      </c>
      <c r="P24" s="12"/>
      <c r="Q24" s="1" t="s">
        <v>43</v>
      </c>
      <c r="R24" s="1" t="s">
        <v>150</v>
      </c>
      <c r="S24" s="1" t="s">
        <v>100</v>
      </c>
    </row>
    <row r="25" ht="67.5" spans="1:19">
      <c r="A25" s="1" t="s">
        <v>39</v>
      </c>
      <c r="B25" s="12" t="s">
        <v>151</v>
      </c>
      <c r="C25" s="12" t="s">
        <v>152</v>
      </c>
      <c r="D25" s="12" t="s">
        <v>77</v>
      </c>
      <c r="E25" s="9">
        <v>0.5</v>
      </c>
      <c r="F25" s="14"/>
      <c r="G25" s="12" t="s">
        <v>153</v>
      </c>
      <c r="H25" s="17" t="s">
        <v>154</v>
      </c>
      <c r="I25" s="12" t="s">
        <v>80</v>
      </c>
      <c r="J25" s="19" t="s">
        <v>81</v>
      </c>
      <c r="K25" s="20">
        <v>1.279</v>
      </c>
      <c r="L25" s="20">
        <v>0.72</v>
      </c>
      <c r="M25" s="20">
        <v>0.5</v>
      </c>
      <c r="N25" s="20">
        <v>0.5</v>
      </c>
      <c r="O25" s="9">
        <v>0</v>
      </c>
      <c r="P25" s="12"/>
      <c r="Q25" s="1" t="s">
        <v>43</v>
      </c>
      <c r="R25" s="1" t="s">
        <v>155</v>
      </c>
      <c r="S25" s="1" t="s">
        <v>100</v>
      </c>
    </row>
    <row r="26" ht="67.5" spans="1:19">
      <c r="A26" s="1" t="s">
        <v>39</v>
      </c>
      <c r="B26" s="12" t="s">
        <v>156</v>
      </c>
      <c r="C26" s="12" t="s">
        <v>157</v>
      </c>
      <c r="D26" s="12" t="s">
        <v>77</v>
      </c>
      <c r="E26" s="9">
        <v>0.55</v>
      </c>
      <c r="F26" s="14"/>
      <c r="G26" s="12" t="s">
        <v>158</v>
      </c>
      <c r="H26" s="17" t="s">
        <v>159</v>
      </c>
      <c r="I26" s="12" t="s">
        <v>80</v>
      </c>
      <c r="J26" s="19" t="s">
        <v>81</v>
      </c>
      <c r="K26" s="20">
        <v>3.15</v>
      </c>
      <c r="L26" s="20">
        <v>1.5</v>
      </c>
      <c r="M26" s="20">
        <v>0.55</v>
      </c>
      <c r="N26" s="20">
        <v>0.55</v>
      </c>
      <c r="O26" s="9">
        <v>0</v>
      </c>
      <c r="P26" s="12"/>
      <c r="Q26" s="1" t="s">
        <v>43</v>
      </c>
      <c r="R26" s="1" t="s">
        <v>160</v>
      </c>
      <c r="S26" s="1" t="s">
        <v>100</v>
      </c>
    </row>
    <row r="27" ht="67.5" spans="1:19">
      <c r="A27" s="1" t="s">
        <v>39</v>
      </c>
      <c r="B27" s="12" t="s">
        <v>161</v>
      </c>
      <c r="C27" s="12" t="s">
        <v>162</v>
      </c>
      <c r="D27" s="12" t="s">
        <v>77</v>
      </c>
      <c r="E27" s="9">
        <v>0.59</v>
      </c>
      <c r="F27" s="14"/>
      <c r="G27" s="12" t="s">
        <v>103</v>
      </c>
      <c r="H27" s="17" t="s">
        <v>163</v>
      </c>
      <c r="I27" s="12" t="s">
        <v>80</v>
      </c>
      <c r="J27" s="19" t="s">
        <v>98</v>
      </c>
      <c r="K27" s="20">
        <v>3</v>
      </c>
      <c r="L27" s="20">
        <v>0.47</v>
      </c>
      <c r="M27" s="20">
        <v>0.59</v>
      </c>
      <c r="N27" s="20">
        <v>0.59</v>
      </c>
      <c r="O27" s="9">
        <v>0</v>
      </c>
      <c r="P27" s="12"/>
      <c r="Q27" s="1" t="s">
        <v>43</v>
      </c>
      <c r="R27" s="1" t="s">
        <v>164</v>
      </c>
      <c r="S27" s="1" t="s">
        <v>100</v>
      </c>
    </row>
    <row r="28" ht="81" spans="1:19">
      <c r="A28" s="1" t="s">
        <v>39</v>
      </c>
      <c r="B28" s="12" t="s">
        <v>165</v>
      </c>
      <c r="C28" s="12" t="s">
        <v>166</v>
      </c>
      <c r="D28" s="12" t="s">
        <v>77</v>
      </c>
      <c r="E28" s="9">
        <v>0.6</v>
      </c>
      <c r="F28" s="14"/>
      <c r="G28" s="12" t="s">
        <v>121</v>
      </c>
      <c r="H28" s="17" t="s">
        <v>122</v>
      </c>
      <c r="I28" s="12" t="s">
        <v>80</v>
      </c>
      <c r="J28" s="19" t="s">
        <v>110</v>
      </c>
      <c r="K28" s="20">
        <v>1.2454</v>
      </c>
      <c r="L28" s="20">
        <v>0.6</v>
      </c>
      <c r="M28" s="20">
        <v>0.6</v>
      </c>
      <c r="N28" s="20">
        <v>0.6</v>
      </c>
      <c r="O28" s="9">
        <v>0</v>
      </c>
      <c r="P28" s="12"/>
      <c r="Q28" s="1" t="s">
        <v>43</v>
      </c>
      <c r="R28" s="1" t="s">
        <v>167</v>
      </c>
      <c r="S28" s="1" t="s">
        <v>100</v>
      </c>
    </row>
    <row r="29" ht="67.5" spans="1:19">
      <c r="A29" s="1" t="s">
        <v>39</v>
      </c>
      <c r="B29" s="12" t="s">
        <v>168</v>
      </c>
      <c r="C29" s="12" t="s">
        <v>169</v>
      </c>
      <c r="D29" s="12" t="s">
        <v>77</v>
      </c>
      <c r="E29" s="9">
        <v>0.65</v>
      </c>
      <c r="F29" s="14"/>
      <c r="G29" s="12" t="s">
        <v>170</v>
      </c>
      <c r="H29" s="17" t="s">
        <v>171</v>
      </c>
      <c r="I29" s="12" t="s">
        <v>80</v>
      </c>
      <c r="J29" s="19" t="s">
        <v>98</v>
      </c>
      <c r="K29" s="20">
        <v>5.1564</v>
      </c>
      <c r="L29" s="20">
        <v>2.3</v>
      </c>
      <c r="M29" s="20">
        <v>0.65</v>
      </c>
      <c r="N29" s="20">
        <v>0.65</v>
      </c>
      <c r="O29" s="9">
        <v>0</v>
      </c>
      <c r="P29" s="12"/>
      <c r="Q29" s="1" t="s">
        <v>43</v>
      </c>
      <c r="R29" s="1" t="s">
        <v>172</v>
      </c>
      <c r="S29" s="1" t="s">
        <v>100</v>
      </c>
    </row>
    <row r="30" ht="81" spans="1:19">
      <c r="A30" s="1" t="s">
        <v>39</v>
      </c>
      <c r="B30" s="12" t="s">
        <v>173</v>
      </c>
      <c r="C30" s="12" t="s">
        <v>174</v>
      </c>
      <c r="D30" s="12" t="s">
        <v>175</v>
      </c>
      <c r="E30" s="9">
        <v>0.7</v>
      </c>
      <c r="F30" s="14"/>
      <c r="G30" s="12" t="s">
        <v>103</v>
      </c>
      <c r="H30" s="17" t="s">
        <v>176</v>
      </c>
      <c r="I30" s="12" t="s">
        <v>46</v>
      </c>
      <c r="J30" s="19" t="s">
        <v>88</v>
      </c>
      <c r="K30" s="20">
        <v>4.49206</v>
      </c>
      <c r="L30" s="20">
        <v>1.06</v>
      </c>
      <c r="M30" s="20">
        <v>0.7</v>
      </c>
      <c r="N30" s="20">
        <v>0.7</v>
      </c>
      <c r="O30" s="9">
        <v>0</v>
      </c>
      <c r="P30" s="12"/>
      <c r="Q30" s="1" t="s">
        <v>43</v>
      </c>
      <c r="R30" s="1" t="s">
        <v>177</v>
      </c>
      <c r="S30" s="1" t="s">
        <v>100</v>
      </c>
    </row>
    <row r="31" ht="67.5" spans="1:19">
      <c r="A31" s="1" t="s">
        <v>39</v>
      </c>
      <c r="B31" s="12" t="s">
        <v>178</v>
      </c>
      <c r="C31" s="12" t="s">
        <v>179</v>
      </c>
      <c r="D31" s="12" t="s">
        <v>77</v>
      </c>
      <c r="E31" s="9">
        <v>0.9</v>
      </c>
      <c r="F31" s="14"/>
      <c r="G31" s="12" t="s">
        <v>170</v>
      </c>
      <c r="H31" s="17" t="s">
        <v>171</v>
      </c>
      <c r="I31" s="12" t="s">
        <v>80</v>
      </c>
      <c r="J31" s="19" t="s">
        <v>98</v>
      </c>
      <c r="K31" s="20">
        <v>0.9</v>
      </c>
      <c r="L31" s="20">
        <v>0.9</v>
      </c>
      <c r="M31" s="20">
        <v>0.9</v>
      </c>
      <c r="N31" s="20">
        <v>0.9</v>
      </c>
      <c r="O31" s="9">
        <v>0</v>
      </c>
      <c r="P31" s="12"/>
      <c r="Q31" s="1" t="s">
        <v>43</v>
      </c>
      <c r="R31" s="1" t="s">
        <v>180</v>
      </c>
      <c r="S31" s="1" t="s">
        <v>100</v>
      </c>
    </row>
    <row r="32" ht="67.5" spans="1:19">
      <c r="A32" s="1" t="s">
        <v>39</v>
      </c>
      <c r="B32" s="12" t="s">
        <v>181</v>
      </c>
      <c r="C32" s="12" t="s">
        <v>182</v>
      </c>
      <c r="D32" s="12" t="s">
        <v>77</v>
      </c>
      <c r="E32" s="9">
        <v>0.93</v>
      </c>
      <c r="F32" s="14"/>
      <c r="G32" s="12" t="s">
        <v>86</v>
      </c>
      <c r="H32" s="17" t="s">
        <v>87</v>
      </c>
      <c r="I32" s="12" t="s">
        <v>80</v>
      </c>
      <c r="J32" s="19" t="s">
        <v>81</v>
      </c>
      <c r="K32" s="20">
        <v>7.297286</v>
      </c>
      <c r="L32" s="20">
        <v>1.13</v>
      </c>
      <c r="M32" s="20">
        <v>0.93</v>
      </c>
      <c r="N32" s="20">
        <v>0.93</v>
      </c>
      <c r="O32" s="9">
        <v>0</v>
      </c>
      <c r="P32" s="12"/>
      <c r="Q32" s="1" t="s">
        <v>43</v>
      </c>
      <c r="R32" s="1" t="s">
        <v>183</v>
      </c>
      <c r="S32" s="1" t="s">
        <v>100</v>
      </c>
    </row>
    <row r="33" ht="67.5" spans="1:19">
      <c r="A33" s="1" t="s">
        <v>39</v>
      </c>
      <c r="B33" s="12" t="s">
        <v>184</v>
      </c>
      <c r="C33" s="12" t="s">
        <v>185</v>
      </c>
      <c r="D33" s="12" t="s">
        <v>77</v>
      </c>
      <c r="E33" s="9">
        <v>1</v>
      </c>
      <c r="F33" s="14"/>
      <c r="G33" s="12" t="s">
        <v>44</v>
      </c>
      <c r="H33" s="17" t="s">
        <v>186</v>
      </c>
      <c r="I33" s="12" t="s">
        <v>80</v>
      </c>
      <c r="J33" s="19" t="s">
        <v>98</v>
      </c>
      <c r="K33" s="20">
        <v>6.511069</v>
      </c>
      <c r="L33" s="20">
        <v>1</v>
      </c>
      <c r="M33" s="20">
        <v>5.08</v>
      </c>
      <c r="N33" s="20">
        <v>1</v>
      </c>
      <c r="O33" s="9">
        <v>0</v>
      </c>
      <c r="P33" s="12"/>
      <c r="Q33" s="1" t="s">
        <v>43</v>
      </c>
      <c r="R33" s="1" t="s">
        <v>187</v>
      </c>
      <c r="S33" s="1" t="s">
        <v>100</v>
      </c>
    </row>
    <row r="34" ht="67.5" spans="1:19">
      <c r="A34" s="1" t="s">
        <v>39</v>
      </c>
      <c r="B34" s="12" t="s">
        <v>188</v>
      </c>
      <c r="C34" s="12" t="s">
        <v>189</v>
      </c>
      <c r="D34" s="12" t="s">
        <v>77</v>
      </c>
      <c r="E34" s="9">
        <v>4</v>
      </c>
      <c r="F34" s="14"/>
      <c r="G34" s="12" t="s">
        <v>93</v>
      </c>
      <c r="H34" s="17" t="s">
        <v>94</v>
      </c>
      <c r="I34" s="12" t="s">
        <v>80</v>
      </c>
      <c r="J34" s="19" t="s">
        <v>98</v>
      </c>
      <c r="K34" s="20">
        <v>21.784545</v>
      </c>
      <c r="L34" s="20">
        <v>7.25</v>
      </c>
      <c r="M34" s="20">
        <v>4</v>
      </c>
      <c r="N34" s="20">
        <v>4</v>
      </c>
      <c r="O34" s="21">
        <v>0.0243</v>
      </c>
      <c r="P34" s="12"/>
      <c r="Q34" s="1" t="s">
        <v>43</v>
      </c>
      <c r="R34" s="1" t="s">
        <v>190</v>
      </c>
      <c r="S34" s="1" t="s">
        <v>90</v>
      </c>
    </row>
    <row r="35" ht="67.5" spans="1:19">
      <c r="A35" s="1" t="s">
        <v>39</v>
      </c>
      <c r="B35" s="12" t="s">
        <v>191</v>
      </c>
      <c r="C35" s="12" t="s">
        <v>192</v>
      </c>
      <c r="D35" s="12" t="s">
        <v>77</v>
      </c>
      <c r="E35" s="9">
        <v>1.07</v>
      </c>
      <c r="F35" s="14"/>
      <c r="G35" s="12" t="s">
        <v>170</v>
      </c>
      <c r="H35" s="17" t="s">
        <v>171</v>
      </c>
      <c r="I35" s="12" t="s">
        <v>80</v>
      </c>
      <c r="J35" s="19" t="s">
        <v>98</v>
      </c>
      <c r="K35" s="20">
        <v>2.59</v>
      </c>
      <c r="L35" s="20">
        <v>2.59</v>
      </c>
      <c r="M35" s="20">
        <v>1.07</v>
      </c>
      <c r="N35" s="20">
        <v>1.07</v>
      </c>
      <c r="O35" s="20">
        <v>0.2341</v>
      </c>
      <c r="P35" s="12"/>
      <c r="Q35" s="1" t="s">
        <v>56</v>
      </c>
      <c r="R35" s="1" t="s">
        <v>193</v>
      </c>
      <c r="S35" s="1" t="s">
        <v>100</v>
      </c>
    </row>
    <row r="36" ht="81" spans="1:19">
      <c r="A36" s="1" t="s">
        <v>39</v>
      </c>
      <c r="B36" s="12" t="s">
        <v>194</v>
      </c>
      <c r="C36" s="12" t="s">
        <v>195</v>
      </c>
      <c r="D36" s="12" t="s">
        <v>77</v>
      </c>
      <c r="E36" s="9">
        <v>1.17</v>
      </c>
      <c r="F36" s="14"/>
      <c r="G36" s="12" t="s">
        <v>93</v>
      </c>
      <c r="H36" s="17" t="s">
        <v>94</v>
      </c>
      <c r="I36" s="12" t="s">
        <v>80</v>
      </c>
      <c r="J36" s="19" t="s">
        <v>88</v>
      </c>
      <c r="K36" s="20">
        <v>2.987658</v>
      </c>
      <c r="L36" s="20">
        <v>1.38</v>
      </c>
      <c r="M36" s="20">
        <v>1.17</v>
      </c>
      <c r="N36" s="20">
        <v>1.17</v>
      </c>
      <c r="O36" s="9">
        <v>0</v>
      </c>
      <c r="P36" s="12"/>
      <c r="Q36" s="1" t="s">
        <v>56</v>
      </c>
      <c r="R36" s="1" t="s">
        <v>196</v>
      </c>
      <c r="S36" s="1" t="s">
        <v>100</v>
      </c>
    </row>
    <row r="37" ht="81" spans="1:19">
      <c r="A37" s="1" t="s">
        <v>39</v>
      </c>
      <c r="B37" s="12" t="s">
        <v>197</v>
      </c>
      <c r="C37" s="12" t="s">
        <v>198</v>
      </c>
      <c r="D37" s="12" t="s">
        <v>175</v>
      </c>
      <c r="E37" s="9">
        <v>1.22</v>
      </c>
      <c r="F37" s="14"/>
      <c r="G37" s="12" t="s">
        <v>103</v>
      </c>
      <c r="H37" s="17" t="s">
        <v>199</v>
      </c>
      <c r="I37" s="12" t="s">
        <v>200</v>
      </c>
      <c r="J37" s="19" t="s">
        <v>88</v>
      </c>
      <c r="K37" s="20">
        <v>3.427268</v>
      </c>
      <c r="L37" s="20">
        <v>1.4</v>
      </c>
      <c r="M37" s="20">
        <v>1.22</v>
      </c>
      <c r="N37" s="20">
        <v>1.22</v>
      </c>
      <c r="O37" s="9">
        <v>0</v>
      </c>
      <c r="P37" s="12"/>
      <c r="Q37" s="1" t="s">
        <v>56</v>
      </c>
      <c r="R37" s="1" t="s">
        <v>201</v>
      </c>
      <c r="S37" s="1" t="s">
        <v>100</v>
      </c>
    </row>
    <row r="38" ht="67.5" spans="1:19">
      <c r="A38" s="1" t="s">
        <v>39</v>
      </c>
      <c r="B38" s="12" t="s">
        <v>202</v>
      </c>
      <c r="C38" s="12" t="s">
        <v>203</v>
      </c>
      <c r="D38" s="12" t="s">
        <v>77</v>
      </c>
      <c r="E38" s="9">
        <v>1.36</v>
      </c>
      <c r="F38" s="14"/>
      <c r="G38" s="12" t="s">
        <v>204</v>
      </c>
      <c r="H38" s="17" t="s">
        <v>205</v>
      </c>
      <c r="I38" s="12" t="s">
        <v>80</v>
      </c>
      <c r="J38" s="19" t="s">
        <v>98</v>
      </c>
      <c r="K38" s="20">
        <v>18.6646</v>
      </c>
      <c r="L38" s="20">
        <v>6.9</v>
      </c>
      <c r="M38" s="20">
        <v>1.76</v>
      </c>
      <c r="N38" s="20">
        <v>1.36</v>
      </c>
      <c r="O38" s="9">
        <v>0</v>
      </c>
      <c r="P38" s="12"/>
      <c r="Q38" s="1" t="s">
        <v>56</v>
      </c>
      <c r="R38" s="1" t="s">
        <v>206</v>
      </c>
      <c r="S38" s="1" t="s">
        <v>100</v>
      </c>
    </row>
    <row r="39" ht="67.5" spans="1:19">
      <c r="A39" s="1" t="s">
        <v>39</v>
      </c>
      <c r="B39" s="12" t="s">
        <v>207</v>
      </c>
      <c r="C39" s="12" t="s">
        <v>208</v>
      </c>
      <c r="D39" s="12" t="s">
        <v>77</v>
      </c>
      <c r="E39" s="9">
        <v>1.36</v>
      </c>
      <c r="F39" s="14"/>
      <c r="G39" s="12" t="s">
        <v>126</v>
      </c>
      <c r="H39" s="17" t="s">
        <v>209</v>
      </c>
      <c r="I39" s="12" t="s">
        <v>80</v>
      </c>
      <c r="J39" s="19" t="s">
        <v>81</v>
      </c>
      <c r="K39" s="20">
        <v>3.4876</v>
      </c>
      <c r="L39" s="20">
        <v>1.5</v>
      </c>
      <c r="M39" s="20">
        <v>1.36</v>
      </c>
      <c r="N39" s="20">
        <v>1.36</v>
      </c>
      <c r="O39" s="9">
        <v>0</v>
      </c>
      <c r="P39" s="12"/>
      <c r="Q39" s="1" t="s">
        <v>56</v>
      </c>
      <c r="R39" s="1" t="s">
        <v>210</v>
      </c>
      <c r="S39" s="1" t="s">
        <v>100</v>
      </c>
    </row>
    <row r="40" ht="81" spans="1:19">
      <c r="A40" s="1" t="s">
        <v>39</v>
      </c>
      <c r="B40" s="12" t="s">
        <v>211</v>
      </c>
      <c r="C40" s="12" t="s">
        <v>212</v>
      </c>
      <c r="D40" s="12" t="s">
        <v>77</v>
      </c>
      <c r="E40" s="9">
        <v>1.4</v>
      </c>
      <c r="F40" s="14"/>
      <c r="G40" s="12" t="s">
        <v>153</v>
      </c>
      <c r="H40" s="17" t="s">
        <v>154</v>
      </c>
      <c r="I40" s="12" t="s">
        <v>80</v>
      </c>
      <c r="J40" s="19" t="s">
        <v>110</v>
      </c>
      <c r="K40" s="20">
        <v>1.8</v>
      </c>
      <c r="L40" s="20">
        <v>1.8</v>
      </c>
      <c r="M40" s="20">
        <v>1.4</v>
      </c>
      <c r="N40" s="20">
        <v>1.4</v>
      </c>
      <c r="O40" s="9">
        <v>0</v>
      </c>
      <c r="P40" s="12"/>
      <c r="Q40" s="1" t="s">
        <v>56</v>
      </c>
      <c r="R40" s="1" t="s">
        <v>213</v>
      </c>
      <c r="S40" s="1" t="s">
        <v>100</v>
      </c>
    </row>
    <row r="41" ht="81" spans="1:19">
      <c r="A41" s="1" t="s">
        <v>39</v>
      </c>
      <c r="B41" s="12" t="s">
        <v>214</v>
      </c>
      <c r="C41" s="12" t="s">
        <v>215</v>
      </c>
      <c r="D41" s="12" t="s">
        <v>77</v>
      </c>
      <c r="E41" s="9">
        <v>1.45</v>
      </c>
      <c r="F41" s="14"/>
      <c r="G41" s="12" t="s">
        <v>126</v>
      </c>
      <c r="H41" s="17" t="s">
        <v>87</v>
      </c>
      <c r="I41" s="12" t="s">
        <v>80</v>
      </c>
      <c r="J41" s="19" t="s">
        <v>98</v>
      </c>
      <c r="K41" s="20">
        <v>1.9272</v>
      </c>
      <c r="L41" s="20">
        <v>1.2</v>
      </c>
      <c r="M41" s="20">
        <v>1.45</v>
      </c>
      <c r="N41" s="20">
        <v>1.45</v>
      </c>
      <c r="O41" s="9">
        <v>0</v>
      </c>
      <c r="P41" s="12"/>
      <c r="Q41" s="1" t="s">
        <v>56</v>
      </c>
      <c r="R41" s="1" t="s">
        <v>216</v>
      </c>
      <c r="S41" s="1" t="s">
        <v>100</v>
      </c>
    </row>
    <row r="42" ht="67.5" spans="1:21">
      <c r="A42" s="1" t="s">
        <v>39</v>
      </c>
      <c r="B42" s="12" t="s">
        <v>217</v>
      </c>
      <c r="C42" s="12" t="s">
        <v>218</v>
      </c>
      <c r="D42" s="12" t="s">
        <v>77</v>
      </c>
      <c r="E42" s="9">
        <v>1.5</v>
      </c>
      <c r="F42" s="14"/>
      <c r="G42" s="12" t="s">
        <v>137</v>
      </c>
      <c r="H42" s="17" t="s">
        <v>219</v>
      </c>
      <c r="I42" s="12" t="s">
        <v>200</v>
      </c>
      <c r="J42" s="19" t="s">
        <v>98</v>
      </c>
      <c r="K42" s="20">
        <v>4.0292</v>
      </c>
      <c r="L42" s="20">
        <v>3.0829</v>
      </c>
      <c r="M42" s="20">
        <v>1.5</v>
      </c>
      <c r="N42" s="20">
        <v>1.5</v>
      </c>
      <c r="O42" s="9">
        <v>0</v>
      </c>
      <c r="P42" s="12"/>
      <c r="Q42" s="1" t="s">
        <v>56</v>
      </c>
      <c r="R42" s="1" t="s">
        <v>220</v>
      </c>
      <c r="S42" s="1" t="s">
        <v>100</v>
      </c>
      <c r="U42" s="24"/>
    </row>
    <row r="43" ht="67.5" spans="1:19">
      <c r="A43" s="1" t="s">
        <v>39</v>
      </c>
      <c r="B43" s="12" t="s">
        <v>221</v>
      </c>
      <c r="C43" s="12" t="s">
        <v>222</v>
      </c>
      <c r="D43" s="12" t="s">
        <v>77</v>
      </c>
      <c r="E43" s="9">
        <v>1.5</v>
      </c>
      <c r="F43" s="14"/>
      <c r="G43" s="12" t="s">
        <v>121</v>
      </c>
      <c r="H43" s="17" t="s">
        <v>223</v>
      </c>
      <c r="I43" s="12" t="s">
        <v>224</v>
      </c>
      <c r="J43" s="19" t="s">
        <v>98</v>
      </c>
      <c r="K43" s="20">
        <v>2.574814</v>
      </c>
      <c r="L43" s="20">
        <v>1.2</v>
      </c>
      <c r="M43" s="20">
        <v>1.5</v>
      </c>
      <c r="N43" s="20">
        <v>1.5</v>
      </c>
      <c r="O43" s="9">
        <v>0</v>
      </c>
      <c r="P43" s="12"/>
      <c r="Q43" s="1" t="s">
        <v>56</v>
      </c>
      <c r="R43" s="1" t="s">
        <v>225</v>
      </c>
      <c r="S43" s="1" t="s">
        <v>100</v>
      </c>
    </row>
    <row r="44" ht="67.5" spans="1:19">
      <c r="A44" s="1" t="s">
        <v>39</v>
      </c>
      <c r="B44" s="12" t="s">
        <v>226</v>
      </c>
      <c r="C44" s="12" t="s">
        <v>227</v>
      </c>
      <c r="D44" s="12" t="s">
        <v>77</v>
      </c>
      <c r="E44" s="9">
        <v>1.64</v>
      </c>
      <c r="F44" s="14"/>
      <c r="G44" s="12" t="s">
        <v>103</v>
      </c>
      <c r="H44" s="17" t="s">
        <v>163</v>
      </c>
      <c r="I44" s="12" t="s">
        <v>80</v>
      </c>
      <c r="J44" s="19" t="s">
        <v>98</v>
      </c>
      <c r="K44" s="20">
        <v>22.011258</v>
      </c>
      <c r="L44" s="20">
        <v>11.8</v>
      </c>
      <c r="M44" s="20">
        <v>1.64</v>
      </c>
      <c r="N44" s="20">
        <v>1.64</v>
      </c>
      <c r="O44" s="9">
        <v>0</v>
      </c>
      <c r="P44" s="12"/>
      <c r="Q44" s="1" t="s">
        <v>56</v>
      </c>
      <c r="R44" s="1" t="s">
        <v>228</v>
      </c>
      <c r="S44" s="1" t="s">
        <v>100</v>
      </c>
    </row>
    <row r="45" ht="67.5" spans="1:19">
      <c r="A45" s="1" t="s">
        <v>39</v>
      </c>
      <c r="B45" s="12" t="s">
        <v>229</v>
      </c>
      <c r="C45" s="12" t="s">
        <v>230</v>
      </c>
      <c r="D45" s="12" t="s">
        <v>77</v>
      </c>
      <c r="E45" s="9">
        <v>1.65</v>
      </c>
      <c r="F45" s="14"/>
      <c r="G45" s="12" t="s">
        <v>204</v>
      </c>
      <c r="H45" s="17" t="s">
        <v>205</v>
      </c>
      <c r="I45" s="12" t="s">
        <v>80</v>
      </c>
      <c r="J45" s="19" t="s">
        <v>98</v>
      </c>
      <c r="K45" s="20">
        <v>9.857659</v>
      </c>
      <c r="L45" s="20">
        <v>7.42</v>
      </c>
      <c r="M45" s="20">
        <v>1.767</v>
      </c>
      <c r="N45" s="20">
        <v>1.65</v>
      </c>
      <c r="O45" s="9">
        <v>0</v>
      </c>
      <c r="P45" s="12"/>
      <c r="Q45" s="1" t="s">
        <v>56</v>
      </c>
      <c r="R45" s="1" t="s">
        <v>231</v>
      </c>
      <c r="S45" s="1" t="s">
        <v>100</v>
      </c>
    </row>
    <row r="46" ht="67.5" spans="1:19">
      <c r="A46" s="1" t="s">
        <v>39</v>
      </c>
      <c r="B46" s="12" t="s">
        <v>232</v>
      </c>
      <c r="C46" s="12" t="s">
        <v>233</v>
      </c>
      <c r="D46" s="12" t="s">
        <v>77</v>
      </c>
      <c r="E46" s="9">
        <v>1.72</v>
      </c>
      <c r="F46" s="14"/>
      <c r="G46" s="12" t="s">
        <v>153</v>
      </c>
      <c r="H46" s="17" t="s">
        <v>154</v>
      </c>
      <c r="I46" s="12" t="s">
        <v>80</v>
      </c>
      <c r="J46" s="19" t="s">
        <v>98</v>
      </c>
      <c r="K46" s="20">
        <v>4.463499</v>
      </c>
      <c r="L46" s="20">
        <v>2.82</v>
      </c>
      <c r="M46" s="20">
        <v>1.72</v>
      </c>
      <c r="N46" s="20">
        <v>1.72</v>
      </c>
      <c r="O46" s="9">
        <v>0</v>
      </c>
      <c r="P46" s="12"/>
      <c r="Q46" s="1" t="s">
        <v>56</v>
      </c>
      <c r="R46" s="1" t="s">
        <v>234</v>
      </c>
      <c r="S46" s="1" t="s">
        <v>100</v>
      </c>
    </row>
    <row r="47" ht="67.5" spans="1:19">
      <c r="A47" s="1" t="s">
        <v>39</v>
      </c>
      <c r="B47" s="12" t="s">
        <v>235</v>
      </c>
      <c r="C47" s="12" t="s">
        <v>236</v>
      </c>
      <c r="D47" s="12" t="s">
        <v>77</v>
      </c>
      <c r="E47" s="9">
        <v>1.9</v>
      </c>
      <c r="F47" s="14"/>
      <c r="G47" s="12" t="s">
        <v>237</v>
      </c>
      <c r="H47" s="17" t="s">
        <v>238</v>
      </c>
      <c r="I47" s="12" t="s">
        <v>80</v>
      </c>
      <c r="J47" s="19" t="s">
        <v>98</v>
      </c>
      <c r="K47" s="20">
        <v>22.806881</v>
      </c>
      <c r="L47" s="20">
        <v>8.89</v>
      </c>
      <c r="M47" s="20">
        <v>1.9</v>
      </c>
      <c r="N47" s="20">
        <v>1.9</v>
      </c>
      <c r="O47" s="9">
        <v>0</v>
      </c>
      <c r="P47" s="12"/>
      <c r="Q47" s="1" t="s">
        <v>56</v>
      </c>
      <c r="R47" s="1" t="s">
        <v>239</v>
      </c>
      <c r="S47" s="1" t="s">
        <v>100</v>
      </c>
    </row>
    <row r="48" ht="67.5" spans="1:19">
      <c r="A48" s="1" t="s">
        <v>39</v>
      </c>
      <c r="B48" s="12" t="s">
        <v>240</v>
      </c>
      <c r="C48" s="12" t="s">
        <v>241</v>
      </c>
      <c r="D48" s="12" t="s">
        <v>77</v>
      </c>
      <c r="E48" s="9">
        <v>2.23</v>
      </c>
      <c r="F48" s="14"/>
      <c r="G48" s="12" t="s">
        <v>158</v>
      </c>
      <c r="H48" s="17" t="s">
        <v>159</v>
      </c>
      <c r="I48" s="12" t="s">
        <v>80</v>
      </c>
      <c r="J48" s="19" t="s">
        <v>98</v>
      </c>
      <c r="K48" s="20">
        <v>23.3297</v>
      </c>
      <c r="L48" s="20">
        <v>9.79</v>
      </c>
      <c r="M48" s="20">
        <v>2.63</v>
      </c>
      <c r="N48" s="20">
        <v>2.23</v>
      </c>
      <c r="O48" s="22">
        <v>0.008102</v>
      </c>
      <c r="P48" s="12"/>
      <c r="Q48" s="1" t="s">
        <v>56</v>
      </c>
      <c r="R48" s="1" t="s">
        <v>242</v>
      </c>
      <c r="S48" s="1" t="s">
        <v>243</v>
      </c>
    </row>
    <row r="49" ht="67.5" spans="1:19">
      <c r="A49" s="1" t="s">
        <v>39</v>
      </c>
      <c r="B49" s="12" t="s">
        <v>244</v>
      </c>
      <c r="C49" s="12" t="s">
        <v>245</v>
      </c>
      <c r="D49" s="12" t="s">
        <v>77</v>
      </c>
      <c r="E49" s="9">
        <v>2.29</v>
      </c>
      <c r="F49" s="14"/>
      <c r="G49" s="12" t="s">
        <v>121</v>
      </c>
      <c r="H49" s="17" t="s">
        <v>223</v>
      </c>
      <c r="I49" s="12" t="s">
        <v>224</v>
      </c>
      <c r="J49" s="19" t="s">
        <v>98</v>
      </c>
      <c r="K49" s="20">
        <v>4.5279</v>
      </c>
      <c r="L49" s="20">
        <v>2.71</v>
      </c>
      <c r="M49" s="20">
        <v>2.29</v>
      </c>
      <c r="N49" s="20">
        <v>2.29</v>
      </c>
      <c r="O49" s="21">
        <v>0.0552</v>
      </c>
      <c r="P49" s="12"/>
      <c r="Q49" s="1" t="s">
        <v>56</v>
      </c>
      <c r="R49" s="1" t="s">
        <v>246</v>
      </c>
      <c r="S49" s="1" t="s">
        <v>100</v>
      </c>
    </row>
    <row r="50" ht="67.5" spans="1:19">
      <c r="A50" s="1" t="s">
        <v>39</v>
      </c>
      <c r="B50" s="12" t="s">
        <v>247</v>
      </c>
      <c r="C50" s="12" t="s">
        <v>248</v>
      </c>
      <c r="D50" s="12" t="s">
        <v>77</v>
      </c>
      <c r="E50" s="9">
        <v>2.32</v>
      </c>
      <c r="F50" s="14"/>
      <c r="G50" s="12" t="s">
        <v>86</v>
      </c>
      <c r="H50" s="17" t="s">
        <v>249</v>
      </c>
      <c r="I50" s="12" t="s">
        <v>80</v>
      </c>
      <c r="J50" s="19" t="s">
        <v>98</v>
      </c>
      <c r="K50" s="20">
        <v>6.0587</v>
      </c>
      <c r="L50" s="20">
        <v>2.32</v>
      </c>
      <c r="M50" s="20">
        <v>2.32</v>
      </c>
      <c r="N50" s="20">
        <v>2.32</v>
      </c>
      <c r="O50" s="9">
        <v>0</v>
      </c>
      <c r="P50" s="12"/>
      <c r="Q50" s="1" t="s">
        <v>56</v>
      </c>
      <c r="R50" s="1" t="s">
        <v>250</v>
      </c>
      <c r="S50" s="1" t="s">
        <v>100</v>
      </c>
    </row>
    <row r="51" ht="67.5" spans="1:19">
      <c r="A51" s="1" t="s">
        <v>39</v>
      </c>
      <c r="B51" s="12" t="s">
        <v>251</v>
      </c>
      <c r="C51" s="12" t="s">
        <v>252</v>
      </c>
      <c r="D51" s="12" t="s">
        <v>77</v>
      </c>
      <c r="E51" s="9">
        <v>2.37</v>
      </c>
      <c r="F51" s="14"/>
      <c r="G51" s="12" t="s">
        <v>253</v>
      </c>
      <c r="H51" s="17" t="s">
        <v>254</v>
      </c>
      <c r="I51" s="12" t="s">
        <v>80</v>
      </c>
      <c r="J51" s="19" t="s">
        <v>98</v>
      </c>
      <c r="K51" s="20">
        <v>10.388</v>
      </c>
      <c r="L51" s="20">
        <v>3.47</v>
      </c>
      <c r="M51" s="20">
        <v>2.37</v>
      </c>
      <c r="N51" s="20">
        <v>2.37</v>
      </c>
      <c r="O51" s="9">
        <v>0</v>
      </c>
      <c r="P51" s="12"/>
      <c r="Q51" s="1" t="s">
        <v>56</v>
      </c>
      <c r="R51" s="1" t="s">
        <v>255</v>
      </c>
      <c r="S51" s="1" t="s">
        <v>100</v>
      </c>
    </row>
    <row r="52" ht="67.5" spans="1:19">
      <c r="A52" s="1" t="s">
        <v>39</v>
      </c>
      <c r="B52" s="12" t="s">
        <v>256</v>
      </c>
      <c r="C52" s="12" t="s">
        <v>257</v>
      </c>
      <c r="D52" s="12" t="s">
        <v>77</v>
      </c>
      <c r="E52" s="9">
        <v>2.37</v>
      </c>
      <c r="F52" s="14"/>
      <c r="G52" s="12" t="s">
        <v>121</v>
      </c>
      <c r="H52" s="17" t="s">
        <v>163</v>
      </c>
      <c r="I52" s="12" t="s">
        <v>80</v>
      </c>
      <c r="J52" s="19" t="s">
        <v>98</v>
      </c>
      <c r="K52" s="20">
        <v>18.26</v>
      </c>
      <c r="L52" s="20">
        <v>10</v>
      </c>
      <c r="M52" s="20">
        <v>2.37</v>
      </c>
      <c r="N52" s="20">
        <v>2.37</v>
      </c>
      <c r="O52" s="9">
        <v>0</v>
      </c>
      <c r="P52" s="12"/>
      <c r="Q52" s="1" t="s">
        <v>56</v>
      </c>
      <c r="R52" s="1" t="s">
        <v>258</v>
      </c>
      <c r="S52" s="1" t="s">
        <v>100</v>
      </c>
    </row>
    <row r="53" ht="81" spans="1:19">
      <c r="A53" s="1" t="s">
        <v>39</v>
      </c>
      <c r="B53" s="12" t="s">
        <v>259</v>
      </c>
      <c r="C53" s="12" t="s">
        <v>260</v>
      </c>
      <c r="D53" s="12" t="s">
        <v>77</v>
      </c>
      <c r="E53" s="9">
        <v>2.4</v>
      </c>
      <c r="F53" s="14"/>
      <c r="G53" s="12" t="s">
        <v>137</v>
      </c>
      <c r="H53" s="17" t="s">
        <v>138</v>
      </c>
      <c r="I53" s="12" t="s">
        <v>46</v>
      </c>
      <c r="J53" s="19" t="s">
        <v>110</v>
      </c>
      <c r="K53" s="20">
        <v>3.2</v>
      </c>
      <c r="L53" s="20">
        <v>2.4</v>
      </c>
      <c r="M53" s="20">
        <v>2.4</v>
      </c>
      <c r="N53" s="20">
        <v>2.4</v>
      </c>
      <c r="O53" s="9">
        <v>0</v>
      </c>
      <c r="P53" s="12"/>
      <c r="Q53" s="1" t="s">
        <v>56</v>
      </c>
      <c r="R53" s="1" t="s">
        <v>261</v>
      </c>
      <c r="S53" s="1" t="s">
        <v>83</v>
      </c>
    </row>
    <row r="54" ht="81" spans="1:19">
      <c r="A54" s="1" t="s">
        <v>39</v>
      </c>
      <c r="B54" s="12" t="s">
        <v>262</v>
      </c>
      <c r="C54" s="12" t="s">
        <v>263</v>
      </c>
      <c r="D54" s="12" t="s">
        <v>175</v>
      </c>
      <c r="E54" s="9">
        <v>2.41</v>
      </c>
      <c r="F54" s="14"/>
      <c r="G54" s="12" t="s">
        <v>264</v>
      </c>
      <c r="H54" s="17" t="s">
        <v>265</v>
      </c>
      <c r="I54" s="12" t="s">
        <v>52</v>
      </c>
      <c r="J54" s="19" t="s">
        <v>88</v>
      </c>
      <c r="K54" s="20">
        <v>3</v>
      </c>
      <c r="L54" s="20">
        <v>2.41</v>
      </c>
      <c r="M54" s="20">
        <v>2.41</v>
      </c>
      <c r="N54" s="20">
        <v>2.41</v>
      </c>
      <c r="O54" s="9">
        <v>0</v>
      </c>
      <c r="P54" s="12"/>
      <c r="Q54" s="1" t="s">
        <v>56</v>
      </c>
      <c r="R54" s="1" t="s">
        <v>266</v>
      </c>
      <c r="S54" s="1" t="s">
        <v>90</v>
      </c>
    </row>
    <row r="55" ht="67.5" spans="1:19">
      <c r="A55" s="1" t="s">
        <v>39</v>
      </c>
      <c r="B55" s="12" t="s">
        <v>267</v>
      </c>
      <c r="C55" s="12" t="s">
        <v>268</v>
      </c>
      <c r="D55" s="12" t="s">
        <v>77</v>
      </c>
      <c r="E55" s="9">
        <v>2.67</v>
      </c>
      <c r="F55" s="14"/>
      <c r="G55" s="12" t="s">
        <v>153</v>
      </c>
      <c r="H55" s="17" t="s">
        <v>154</v>
      </c>
      <c r="I55" s="12" t="s">
        <v>80</v>
      </c>
      <c r="J55" s="19" t="s">
        <v>98</v>
      </c>
      <c r="K55" s="20">
        <v>5.050001</v>
      </c>
      <c r="L55" s="20">
        <v>2.8</v>
      </c>
      <c r="M55" s="20">
        <v>2.67</v>
      </c>
      <c r="N55" s="20">
        <v>2.67</v>
      </c>
      <c r="O55" s="9">
        <v>0</v>
      </c>
      <c r="P55" s="12"/>
      <c r="Q55" s="1" t="s">
        <v>56</v>
      </c>
      <c r="R55" s="1" t="s">
        <v>269</v>
      </c>
      <c r="S55" s="1" t="s">
        <v>100</v>
      </c>
    </row>
    <row r="56" ht="81" spans="1:19">
      <c r="A56" s="1" t="s">
        <v>39</v>
      </c>
      <c r="B56" s="12" t="s">
        <v>270</v>
      </c>
      <c r="C56" s="12" t="s">
        <v>271</v>
      </c>
      <c r="D56" s="12" t="s">
        <v>77</v>
      </c>
      <c r="E56" s="9">
        <v>2.75</v>
      </c>
      <c r="F56" s="14"/>
      <c r="G56" s="12" t="s">
        <v>121</v>
      </c>
      <c r="H56" s="17" t="s">
        <v>223</v>
      </c>
      <c r="I56" s="12" t="s">
        <v>224</v>
      </c>
      <c r="J56" s="19" t="s">
        <v>110</v>
      </c>
      <c r="K56" s="20">
        <v>17</v>
      </c>
      <c r="L56" s="20">
        <v>12.5</v>
      </c>
      <c r="M56" s="20">
        <v>2.75</v>
      </c>
      <c r="N56" s="20">
        <v>2.75</v>
      </c>
      <c r="O56" s="9">
        <v>0</v>
      </c>
      <c r="P56" s="12"/>
      <c r="Q56" s="1" t="s">
        <v>56</v>
      </c>
      <c r="R56" s="1" t="s">
        <v>272</v>
      </c>
      <c r="S56" s="1" t="s">
        <v>115</v>
      </c>
    </row>
    <row r="57" ht="67.5" spans="1:19">
      <c r="A57" s="1" t="s">
        <v>39</v>
      </c>
      <c r="B57" s="12" t="s">
        <v>273</v>
      </c>
      <c r="C57" s="12" t="s">
        <v>274</v>
      </c>
      <c r="D57" s="12" t="s">
        <v>77</v>
      </c>
      <c r="E57" s="9">
        <v>3.02</v>
      </c>
      <c r="F57" s="14"/>
      <c r="G57" s="12" t="s">
        <v>121</v>
      </c>
      <c r="H57" s="17" t="s">
        <v>122</v>
      </c>
      <c r="I57" s="12" t="s">
        <v>80</v>
      </c>
      <c r="J57" s="19" t="s">
        <v>81</v>
      </c>
      <c r="K57" s="20">
        <v>10.749582</v>
      </c>
      <c r="L57" s="20">
        <v>6.35</v>
      </c>
      <c r="M57" s="20">
        <v>3.02</v>
      </c>
      <c r="N57" s="20">
        <v>3.02</v>
      </c>
      <c r="O57" s="9">
        <v>0</v>
      </c>
      <c r="P57" s="12"/>
      <c r="Q57" s="1" t="s">
        <v>56</v>
      </c>
      <c r="R57" s="1" t="s">
        <v>275</v>
      </c>
      <c r="S57" s="1" t="s">
        <v>100</v>
      </c>
    </row>
    <row r="58" ht="81" spans="1:19">
      <c r="A58" s="1" t="s">
        <v>39</v>
      </c>
      <c r="B58" s="12" t="s">
        <v>276</v>
      </c>
      <c r="C58" s="12" t="s">
        <v>277</v>
      </c>
      <c r="D58" s="12" t="s">
        <v>77</v>
      </c>
      <c r="E58" s="9">
        <v>3.03</v>
      </c>
      <c r="F58" s="14"/>
      <c r="G58" s="12" t="s">
        <v>126</v>
      </c>
      <c r="H58" s="17" t="s">
        <v>127</v>
      </c>
      <c r="I58" s="12" t="s">
        <v>80</v>
      </c>
      <c r="J58" s="19" t="s">
        <v>98</v>
      </c>
      <c r="K58" s="20">
        <v>8.58416</v>
      </c>
      <c r="L58" s="20">
        <v>5.77</v>
      </c>
      <c r="M58" s="20">
        <v>3.03</v>
      </c>
      <c r="N58" s="20">
        <v>3.03</v>
      </c>
      <c r="O58" s="9">
        <v>0</v>
      </c>
      <c r="P58" s="12"/>
      <c r="Q58" s="1" t="s">
        <v>56</v>
      </c>
      <c r="R58" s="1" t="s">
        <v>278</v>
      </c>
      <c r="S58" s="1" t="s">
        <v>100</v>
      </c>
    </row>
    <row r="59" ht="81" spans="1:19">
      <c r="A59" s="1" t="s">
        <v>39</v>
      </c>
      <c r="B59" s="12" t="s">
        <v>279</v>
      </c>
      <c r="C59" s="12" t="s">
        <v>280</v>
      </c>
      <c r="D59" s="12" t="s">
        <v>77</v>
      </c>
      <c r="E59" s="9">
        <v>3.23</v>
      </c>
      <c r="F59" s="14"/>
      <c r="G59" s="12" t="s">
        <v>121</v>
      </c>
      <c r="H59" s="17" t="s">
        <v>122</v>
      </c>
      <c r="I59" s="12" t="s">
        <v>80</v>
      </c>
      <c r="J59" s="19" t="s">
        <v>88</v>
      </c>
      <c r="K59" s="20">
        <v>3.27</v>
      </c>
      <c r="L59" s="20">
        <v>3.27</v>
      </c>
      <c r="M59" s="20">
        <v>3.23</v>
      </c>
      <c r="N59" s="20">
        <v>3.23</v>
      </c>
      <c r="O59" s="9">
        <v>0</v>
      </c>
      <c r="P59" s="12"/>
      <c r="Q59" s="1" t="s">
        <v>56</v>
      </c>
      <c r="R59" s="1" t="s">
        <v>281</v>
      </c>
      <c r="S59" s="1" t="s">
        <v>100</v>
      </c>
    </row>
    <row r="60" ht="81" spans="1:19">
      <c r="A60" s="1" t="s">
        <v>39</v>
      </c>
      <c r="B60" s="12" t="s">
        <v>282</v>
      </c>
      <c r="C60" s="12" t="s">
        <v>283</v>
      </c>
      <c r="D60" s="12" t="s">
        <v>77</v>
      </c>
      <c r="E60" s="9">
        <v>3.27</v>
      </c>
      <c r="F60" s="14"/>
      <c r="G60" s="12" t="s">
        <v>204</v>
      </c>
      <c r="H60" s="17" t="s">
        <v>205</v>
      </c>
      <c r="I60" s="12" t="s">
        <v>80</v>
      </c>
      <c r="J60" s="19" t="s">
        <v>110</v>
      </c>
      <c r="K60" s="20">
        <v>35.232168</v>
      </c>
      <c r="L60" s="20">
        <v>5.92</v>
      </c>
      <c r="M60" s="20">
        <v>10.44</v>
      </c>
      <c r="N60" s="20">
        <v>3.27</v>
      </c>
      <c r="O60" s="9">
        <v>0</v>
      </c>
      <c r="P60" s="12"/>
      <c r="Q60" s="1" t="s">
        <v>56</v>
      </c>
      <c r="R60" s="1" t="s">
        <v>284</v>
      </c>
      <c r="S60" s="1" t="s">
        <v>115</v>
      </c>
    </row>
    <row r="61" ht="67.5" spans="1:19">
      <c r="A61" s="1" t="s">
        <v>39</v>
      </c>
      <c r="B61" s="12" t="s">
        <v>285</v>
      </c>
      <c r="C61" s="12" t="s">
        <v>286</v>
      </c>
      <c r="D61" s="12" t="s">
        <v>77</v>
      </c>
      <c r="E61" s="9">
        <v>3.28</v>
      </c>
      <c r="F61" s="14"/>
      <c r="G61" s="12" t="s">
        <v>78</v>
      </c>
      <c r="H61" s="17" t="s">
        <v>79</v>
      </c>
      <c r="I61" s="12" t="s">
        <v>80</v>
      </c>
      <c r="J61" s="19" t="s">
        <v>98</v>
      </c>
      <c r="K61" s="20">
        <v>17.85016</v>
      </c>
      <c r="L61" s="20">
        <v>7.23</v>
      </c>
      <c r="M61" s="20">
        <v>3.28</v>
      </c>
      <c r="N61" s="20">
        <v>3.28</v>
      </c>
      <c r="O61" s="9">
        <v>0</v>
      </c>
      <c r="P61" s="12"/>
      <c r="Q61" s="1" t="s">
        <v>56</v>
      </c>
      <c r="R61" s="1" t="s">
        <v>287</v>
      </c>
      <c r="S61" s="1" t="s">
        <v>100</v>
      </c>
    </row>
    <row r="62" ht="81" spans="1:19">
      <c r="A62" s="1" t="s">
        <v>39</v>
      </c>
      <c r="B62" s="12" t="s">
        <v>288</v>
      </c>
      <c r="C62" s="12" t="s">
        <v>289</v>
      </c>
      <c r="D62" s="12" t="s">
        <v>77</v>
      </c>
      <c r="E62" s="9">
        <v>3.77</v>
      </c>
      <c r="F62" s="14"/>
      <c r="G62" s="12" t="s">
        <v>158</v>
      </c>
      <c r="H62" s="17" t="s">
        <v>159</v>
      </c>
      <c r="I62" s="12" t="s">
        <v>80</v>
      </c>
      <c r="J62" s="19" t="s">
        <v>110</v>
      </c>
      <c r="K62" s="20">
        <v>40.819011</v>
      </c>
      <c r="L62" s="20">
        <v>6.41</v>
      </c>
      <c r="M62" s="20">
        <v>15.55</v>
      </c>
      <c r="N62" s="20">
        <v>3.77</v>
      </c>
      <c r="O62" s="20">
        <v>0.1905</v>
      </c>
      <c r="P62" s="12"/>
      <c r="Q62" s="1" t="s">
        <v>56</v>
      </c>
      <c r="R62" s="1" t="s">
        <v>290</v>
      </c>
      <c r="S62" s="1" t="s">
        <v>100</v>
      </c>
    </row>
    <row r="63" ht="67.5" spans="1:19">
      <c r="A63" s="1" t="s">
        <v>39</v>
      </c>
      <c r="B63" s="12" t="s">
        <v>291</v>
      </c>
      <c r="C63" s="12" t="s">
        <v>292</v>
      </c>
      <c r="D63" s="12" t="s">
        <v>77</v>
      </c>
      <c r="E63" s="9">
        <v>3.96</v>
      </c>
      <c r="F63" s="14"/>
      <c r="G63" s="12" t="s">
        <v>121</v>
      </c>
      <c r="H63" s="17" t="s">
        <v>122</v>
      </c>
      <c r="I63" s="12" t="s">
        <v>80</v>
      </c>
      <c r="J63" s="19" t="s">
        <v>81</v>
      </c>
      <c r="K63" s="20">
        <v>17.754339</v>
      </c>
      <c r="L63" s="20">
        <v>7.59</v>
      </c>
      <c r="M63" s="20">
        <v>4.026506</v>
      </c>
      <c r="N63" s="20">
        <v>3.96</v>
      </c>
      <c r="O63" s="9">
        <v>0</v>
      </c>
      <c r="P63" s="12"/>
      <c r="Q63" s="1" t="s">
        <v>56</v>
      </c>
      <c r="R63" s="1" t="s">
        <v>293</v>
      </c>
      <c r="S63" s="1" t="s">
        <v>115</v>
      </c>
    </row>
    <row r="64" ht="67.5" spans="1:19">
      <c r="A64" s="1" t="s">
        <v>39</v>
      </c>
      <c r="B64" s="12" t="s">
        <v>294</v>
      </c>
      <c r="C64" s="12" t="s">
        <v>295</v>
      </c>
      <c r="D64" s="12" t="s">
        <v>77</v>
      </c>
      <c r="E64" s="9">
        <v>4.13</v>
      </c>
      <c r="F64" s="14"/>
      <c r="G64" s="12" t="s">
        <v>121</v>
      </c>
      <c r="H64" s="17" t="s">
        <v>163</v>
      </c>
      <c r="I64" s="12" t="s">
        <v>80</v>
      </c>
      <c r="J64" s="19" t="s">
        <v>98</v>
      </c>
      <c r="K64" s="20">
        <v>13.804224</v>
      </c>
      <c r="L64" s="20">
        <v>6.98</v>
      </c>
      <c r="M64" s="20">
        <v>4.13</v>
      </c>
      <c r="N64" s="20">
        <v>4.13</v>
      </c>
      <c r="O64" s="9">
        <v>0</v>
      </c>
      <c r="P64" s="12"/>
      <c r="Q64" s="1" t="s">
        <v>56</v>
      </c>
      <c r="R64" s="1" t="s">
        <v>296</v>
      </c>
      <c r="S64" s="1" t="s">
        <v>100</v>
      </c>
    </row>
    <row r="65" ht="81" spans="1:19">
      <c r="A65" s="1" t="s">
        <v>39</v>
      </c>
      <c r="B65" s="12" t="s">
        <v>297</v>
      </c>
      <c r="C65" s="12" t="s">
        <v>298</v>
      </c>
      <c r="D65" s="12" t="s">
        <v>77</v>
      </c>
      <c r="E65" s="9">
        <v>4.4</v>
      </c>
      <c r="F65" s="14"/>
      <c r="G65" s="12" t="s">
        <v>158</v>
      </c>
      <c r="H65" s="17" t="s">
        <v>299</v>
      </c>
      <c r="I65" s="12" t="s">
        <v>224</v>
      </c>
      <c r="J65" s="19" t="s">
        <v>110</v>
      </c>
      <c r="K65" s="20">
        <v>17</v>
      </c>
      <c r="L65" s="20">
        <v>12.5</v>
      </c>
      <c r="M65" s="20">
        <v>4.4</v>
      </c>
      <c r="N65" s="20">
        <v>4.4</v>
      </c>
      <c r="O65" s="9">
        <v>0</v>
      </c>
      <c r="P65" s="12"/>
      <c r="Q65" s="1" t="s">
        <v>56</v>
      </c>
      <c r="R65" s="1" t="s">
        <v>300</v>
      </c>
      <c r="S65" s="1" t="s">
        <v>100</v>
      </c>
    </row>
    <row r="66" ht="81" spans="1:19">
      <c r="A66" s="1" t="s">
        <v>39</v>
      </c>
      <c r="B66" s="12" t="s">
        <v>301</v>
      </c>
      <c r="C66" s="12" t="s">
        <v>302</v>
      </c>
      <c r="D66" s="12" t="s">
        <v>77</v>
      </c>
      <c r="E66" s="9">
        <v>4.5</v>
      </c>
      <c r="F66" s="14"/>
      <c r="G66" s="12" t="s">
        <v>44</v>
      </c>
      <c r="H66" s="17" t="s">
        <v>186</v>
      </c>
      <c r="I66" s="12" t="s">
        <v>80</v>
      </c>
      <c r="J66" s="19" t="s">
        <v>110</v>
      </c>
      <c r="K66" s="20">
        <v>10.8325</v>
      </c>
      <c r="L66" s="20">
        <v>4.5</v>
      </c>
      <c r="M66" s="20">
        <v>4.5</v>
      </c>
      <c r="N66" s="20">
        <v>4.5</v>
      </c>
      <c r="O66" s="9">
        <v>0</v>
      </c>
      <c r="P66" s="12"/>
      <c r="Q66" s="1" t="s">
        <v>56</v>
      </c>
      <c r="R66" s="1" t="s">
        <v>303</v>
      </c>
      <c r="S66" s="1" t="s">
        <v>100</v>
      </c>
    </row>
    <row r="67" ht="81" spans="1:19">
      <c r="A67" s="1" t="s">
        <v>39</v>
      </c>
      <c r="B67" s="12" t="s">
        <v>304</v>
      </c>
      <c r="C67" s="12" t="s">
        <v>305</v>
      </c>
      <c r="D67" s="12" t="s">
        <v>77</v>
      </c>
      <c r="E67" s="9">
        <v>5.35</v>
      </c>
      <c r="F67" s="14"/>
      <c r="G67" s="12" t="s">
        <v>44</v>
      </c>
      <c r="H67" s="17" t="s">
        <v>306</v>
      </c>
      <c r="I67" s="12" t="s">
        <v>224</v>
      </c>
      <c r="J67" s="19" t="s">
        <v>110</v>
      </c>
      <c r="K67" s="20">
        <v>17</v>
      </c>
      <c r="L67" s="20">
        <v>12.5</v>
      </c>
      <c r="M67" s="20">
        <v>5.35</v>
      </c>
      <c r="N67" s="20">
        <v>5.35</v>
      </c>
      <c r="O67" s="9">
        <v>0</v>
      </c>
      <c r="P67" s="12"/>
      <c r="Q67" s="1" t="s">
        <v>56</v>
      </c>
      <c r="R67" s="1" t="s">
        <v>307</v>
      </c>
      <c r="S67" s="1" t="s">
        <v>100</v>
      </c>
    </row>
    <row r="68" ht="67.5" spans="1:19">
      <c r="A68" s="1" t="s">
        <v>39</v>
      </c>
      <c r="B68" s="12" t="s">
        <v>308</v>
      </c>
      <c r="C68" s="12" t="s">
        <v>309</v>
      </c>
      <c r="D68" s="12" t="s">
        <v>77</v>
      </c>
      <c r="E68" s="9">
        <v>8.23</v>
      </c>
      <c r="F68" s="14"/>
      <c r="G68" s="12" t="s">
        <v>158</v>
      </c>
      <c r="H68" s="17" t="s">
        <v>159</v>
      </c>
      <c r="I68" s="12" t="s">
        <v>80</v>
      </c>
      <c r="J68" s="19" t="s">
        <v>98</v>
      </c>
      <c r="K68" s="20">
        <v>24.24537</v>
      </c>
      <c r="L68" s="20">
        <v>17.2</v>
      </c>
      <c r="M68" s="20">
        <v>8.347</v>
      </c>
      <c r="N68" s="20">
        <v>8.23</v>
      </c>
      <c r="O68" s="9">
        <v>0</v>
      </c>
      <c r="P68" s="12"/>
      <c r="Q68" s="1" t="s">
        <v>56</v>
      </c>
      <c r="R68" s="1" t="s">
        <v>310</v>
      </c>
      <c r="S68" s="1" t="s">
        <v>243</v>
      </c>
    </row>
    <row r="69" ht="14.3" customHeight="1" spans="2:19">
      <c r="B69" s="1" t="s">
        <v>311</v>
      </c>
      <c r="C69" s="1"/>
      <c r="D69" s="1"/>
      <c r="E69" s="1"/>
      <c r="F69" s="1"/>
      <c r="G69" s="1"/>
      <c r="H69" s="1"/>
      <c r="I69" s="1"/>
      <c r="J69" s="1"/>
      <c r="K69" s="1"/>
      <c r="L69" s="1"/>
      <c r="O69" s="26"/>
      <c r="S69" s="1"/>
    </row>
    <row r="70" spans="15:15">
      <c r="O70" s="26"/>
    </row>
    <row r="71" spans="5:7">
      <c r="E71" s="25"/>
      <c r="F71" s="25"/>
      <c r="G71" s="25"/>
    </row>
  </sheetData>
  <mergeCells count="9">
    <mergeCell ref="B5:P5"/>
    <mergeCell ref="C7:I7"/>
    <mergeCell ref="K7:L7"/>
    <mergeCell ref="M7:N7"/>
    <mergeCell ref="B69:L69"/>
    <mergeCell ref="E71:G71"/>
    <mergeCell ref="J7:J8"/>
    <mergeCell ref="O7:O8"/>
    <mergeCell ref="P7:P8"/>
  </mergeCells>
  <pageMargins left="0.751388888888889" right="0.357638888888889" top="0.266666666666667" bottom="0.266666666666667" header="0" footer="0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pane ySplit="8" topLeftCell="A9" activePane="bottomLeft" state="frozen"/>
      <selection/>
      <selection pane="bottomLeft" activeCell="K15" sqref="K15:M16"/>
    </sheetView>
  </sheetViews>
  <sheetFormatPr defaultColWidth="10" defaultRowHeight="13.5"/>
  <cols>
    <col min="1" max="1" width="9" hidden="1"/>
    <col min="2" max="2" width="6.625" customWidth="1"/>
    <col min="3" max="3" width="31.375" customWidth="1"/>
    <col min="4" max="4" width="9.5" customWidth="1"/>
    <col min="5" max="5" width="9" hidden="1"/>
    <col min="6" max="6" width="26.625" customWidth="1"/>
    <col min="7" max="7" width="9.5" customWidth="1"/>
    <col min="8" max="9" width="9" hidden="1"/>
    <col min="10" max="10" width="2.575" customWidth="1"/>
  </cols>
  <sheetData>
    <row r="1" ht="33.75" hidden="1" spans="1:3">
      <c r="A1" s="1">
        <v>0</v>
      </c>
      <c r="B1" s="1" t="s">
        <v>312</v>
      </c>
      <c r="C1" s="1" t="s">
        <v>313</v>
      </c>
    </row>
    <row r="2" ht="22.5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314</v>
      </c>
      <c r="G2" s="1" t="s">
        <v>315</v>
      </c>
      <c r="H2" s="1" t="s">
        <v>8</v>
      </c>
    </row>
    <row r="3" hidden="1" spans="1:9">
      <c r="A3" s="1">
        <v>0</v>
      </c>
      <c r="C3" s="1" t="s">
        <v>9</v>
      </c>
      <c r="D3" s="1" t="s">
        <v>316</v>
      </c>
      <c r="E3" s="1" t="s">
        <v>22</v>
      </c>
      <c r="F3" s="1" t="s">
        <v>317</v>
      </c>
      <c r="G3" s="1" t="s">
        <v>318</v>
      </c>
      <c r="H3" s="1" t="s">
        <v>319</v>
      </c>
      <c r="I3" s="1" t="s">
        <v>319</v>
      </c>
    </row>
    <row r="4" ht="14.3" customHeight="1" spans="1:2">
      <c r="A4" s="1">
        <v>0</v>
      </c>
      <c r="B4" s="1" t="s">
        <v>320</v>
      </c>
    </row>
    <row r="5" ht="68" customHeight="1" spans="1:7">
      <c r="A5" s="1">
        <v>0</v>
      </c>
      <c r="B5" s="2" t="s">
        <v>321</v>
      </c>
      <c r="C5" s="2"/>
      <c r="D5" s="2"/>
      <c r="E5" s="2"/>
      <c r="F5" s="2"/>
      <c r="G5" s="2"/>
    </row>
    <row r="6" ht="24" customHeight="1" spans="1:7">
      <c r="A6" s="1">
        <v>0</v>
      </c>
      <c r="G6" s="3" t="s">
        <v>26</v>
      </c>
    </row>
    <row r="7" ht="46" customHeight="1" spans="1:7">
      <c r="A7" s="1">
        <v>0</v>
      </c>
      <c r="B7" s="4" t="s">
        <v>322</v>
      </c>
      <c r="C7" s="4" t="s">
        <v>323</v>
      </c>
      <c r="D7" s="4"/>
      <c r="E7" s="5"/>
      <c r="F7" s="4" t="s">
        <v>324</v>
      </c>
      <c r="G7" s="4"/>
    </row>
    <row r="8" ht="31" customHeight="1" spans="1:7">
      <c r="A8" s="1">
        <v>0</v>
      </c>
      <c r="B8" s="4"/>
      <c r="C8" s="4" t="s">
        <v>31</v>
      </c>
      <c r="D8" s="4" t="s">
        <v>325</v>
      </c>
      <c r="E8" s="5"/>
      <c r="F8" s="4" t="s">
        <v>326</v>
      </c>
      <c r="G8" s="4" t="s">
        <v>325</v>
      </c>
    </row>
    <row r="9" ht="17.3" customHeight="1" spans="1:7">
      <c r="A9" s="1">
        <v>0</v>
      </c>
      <c r="B9" s="6" t="s">
        <v>327</v>
      </c>
      <c r="C9" s="7"/>
      <c r="D9" s="9">
        <f>SUM(D10:D13)</f>
        <v>26.3153</v>
      </c>
      <c r="E9" s="13"/>
      <c r="F9" s="14"/>
      <c r="G9" s="9">
        <v>26.3153</v>
      </c>
    </row>
    <row r="10" ht="17.3" customHeight="1" spans="1:9">
      <c r="A10" s="1" t="s">
        <v>39</v>
      </c>
      <c r="B10" s="10">
        <v>1</v>
      </c>
      <c r="C10" s="11" t="s">
        <v>48</v>
      </c>
      <c r="D10" s="9">
        <v>7.14</v>
      </c>
      <c r="E10" s="14" t="s">
        <v>328</v>
      </c>
      <c r="F10" s="12" t="s">
        <v>329</v>
      </c>
      <c r="G10" s="9">
        <v>0.26</v>
      </c>
      <c r="H10" s="1" t="s">
        <v>330</v>
      </c>
      <c r="I10" s="1" t="s">
        <v>330</v>
      </c>
    </row>
    <row r="11" ht="17.3" customHeight="1" spans="1:9">
      <c r="A11" s="1" t="s">
        <v>39</v>
      </c>
      <c r="B11" s="10">
        <v>2</v>
      </c>
      <c r="C11" s="11" t="s">
        <v>61</v>
      </c>
      <c r="D11" s="9">
        <v>11.9853</v>
      </c>
      <c r="E11" s="14" t="s">
        <v>331</v>
      </c>
      <c r="F11" s="12" t="s">
        <v>332</v>
      </c>
      <c r="G11" s="9">
        <v>4.2871</v>
      </c>
      <c r="H11" s="1" t="s">
        <v>333</v>
      </c>
      <c r="I11" s="1" t="s">
        <v>333</v>
      </c>
    </row>
    <row r="12" ht="17.3" customHeight="1" spans="1:9">
      <c r="A12" s="1" t="s">
        <v>39</v>
      </c>
      <c r="B12" s="10">
        <v>3</v>
      </c>
      <c r="C12" s="11" t="s">
        <v>54</v>
      </c>
      <c r="D12" s="9">
        <v>2.12</v>
      </c>
      <c r="E12" s="14" t="s">
        <v>334</v>
      </c>
      <c r="F12" s="12" t="s">
        <v>335</v>
      </c>
      <c r="G12" s="9">
        <v>0.4934</v>
      </c>
      <c r="H12" s="1" t="s">
        <v>336</v>
      </c>
      <c r="I12" s="1" t="s">
        <v>336</v>
      </c>
    </row>
    <row r="13" ht="17.3" customHeight="1" spans="1:9">
      <c r="A13" s="1" t="s">
        <v>39</v>
      </c>
      <c r="B13" s="10">
        <v>4</v>
      </c>
      <c r="C13" s="11" t="s">
        <v>40</v>
      </c>
      <c r="D13" s="9">
        <v>5.07</v>
      </c>
      <c r="E13" s="14" t="s">
        <v>337</v>
      </c>
      <c r="F13" s="12" t="s">
        <v>338</v>
      </c>
      <c r="G13" s="9">
        <v>0.05</v>
      </c>
      <c r="H13" s="1" t="s">
        <v>339</v>
      </c>
      <c r="I13" s="1" t="s">
        <v>339</v>
      </c>
    </row>
    <row r="14" ht="17.3" customHeight="1" spans="1:9">
      <c r="A14" s="1" t="s">
        <v>39</v>
      </c>
      <c r="B14" s="10">
        <v>5</v>
      </c>
      <c r="C14" s="5"/>
      <c r="D14" s="13"/>
      <c r="E14" s="14" t="s">
        <v>340</v>
      </c>
      <c r="F14" s="12" t="s">
        <v>341</v>
      </c>
      <c r="G14" s="9">
        <v>0.3818</v>
      </c>
      <c r="H14" s="1" t="s">
        <v>342</v>
      </c>
      <c r="I14" s="1" t="s">
        <v>342</v>
      </c>
    </row>
    <row r="15" ht="17.3" customHeight="1" spans="1:9">
      <c r="A15" s="1" t="s">
        <v>39</v>
      </c>
      <c r="B15" s="10">
        <v>6</v>
      </c>
      <c r="C15" s="11"/>
      <c r="D15" s="9"/>
      <c r="E15" s="14"/>
      <c r="F15" s="12" t="s">
        <v>343</v>
      </c>
      <c r="G15" s="9">
        <v>0.6608</v>
      </c>
      <c r="H15" s="1" t="s">
        <v>344</v>
      </c>
      <c r="I15" s="1" t="s">
        <v>344</v>
      </c>
    </row>
    <row r="16" ht="17.3" customHeight="1" spans="1:9">
      <c r="A16" s="1" t="s">
        <v>39</v>
      </c>
      <c r="B16" s="10">
        <v>7</v>
      </c>
      <c r="C16" s="11"/>
      <c r="D16" s="9"/>
      <c r="E16" s="14"/>
      <c r="F16" s="12" t="s">
        <v>345</v>
      </c>
      <c r="G16" s="9">
        <v>1.5717</v>
      </c>
      <c r="H16" s="1" t="s">
        <v>346</v>
      </c>
      <c r="I16" s="1" t="s">
        <v>346</v>
      </c>
    </row>
    <row r="17" ht="17.3" customHeight="1" spans="1:9">
      <c r="A17" s="1" t="s">
        <v>39</v>
      </c>
      <c r="B17" s="10">
        <v>8</v>
      </c>
      <c r="C17" s="11"/>
      <c r="D17" s="9"/>
      <c r="E17" s="14"/>
      <c r="F17" s="12" t="s">
        <v>347</v>
      </c>
      <c r="G17" s="9">
        <v>8.103</v>
      </c>
      <c r="H17" s="1" t="s">
        <v>348</v>
      </c>
      <c r="I17" s="1" t="s">
        <v>348</v>
      </c>
    </row>
    <row r="18" ht="17.3" customHeight="1" spans="1:9">
      <c r="A18" s="1" t="s">
        <v>39</v>
      </c>
      <c r="B18" s="10">
        <v>9</v>
      </c>
      <c r="C18" s="11"/>
      <c r="D18" s="9"/>
      <c r="E18" s="14"/>
      <c r="F18" s="12" t="s">
        <v>349</v>
      </c>
      <c r="G18" s="9">
        <v>8.5975</v>
      </c>
      <c r="H18" s="1" t="s">
        <v>350</v>
      </c>
      <c r="I18" s="1" t="s">
        <v>350</v>
      </c>
    </row>
    <row r="19" ht="17.3" customHeight="1" spans="1:9">
      <c r="A19" s="1" t="s">
        <v>39</v>
      </c>
      <c r="B19" s="10">
        <v>10</v>
      </c>
      <c r="C19" s="11"/>
      <c r="D19" s="9"/>
      <c r="E19" s="14"/>
      <c r="F19" s="12" t="s">
        <v>351</v>
      </c>
      <c r="G19" s="9">
        <v>0.11</v>
      </c>
      <c r="H19" s="1" t="s">
        <v>352</v>
      </c>
      <c r="I19" s="1" t="s">
        <v>352</v>
      </c>
    </row>
    <row r="20" ht="17.3" customHeight="1" spans="1:9">
      <c r="A20" s="1" t="s">
        <v>39</v>
      </c>
      <c r="B20" s="10">
        <v>11</v>
      </c>
      <c r="C20" s="11"/>
      <c r="D20" s="9"/>
      <c r="E20" s="14"/>
      <c r="F20" s="12" t="s">
        <v>353</v>
      </c>
      <c r="G20" s="9">
        <v>0.2</v>
      </c>
      <c r="H20" s="1" t="s">
        <v>354</v>
      </c>
      <c r="I20" s="1" t="s">
        <v>354</v>
      </c>
    </row>
    <row r="21" ht="17.3" customHeight="1" spans="1:9">
      <c r="A21" s="1" t="s">
        <v>39</v>
      </c>
      <c r="B21" s="10">
        <v>12</v>
      </c>
      <c r="C21" s="11"/>
      <c r="D21" s="9"/>
      <c r="E21" s="14"/>
      <c r="F21" s="12" t="s">
        <v>355</v>
      </c>
      <c r="G21" s="9">
        <v>0.28</v>
      </c>
      <c r="H21" s="1" t="s">
        <v>356</v>
      </c>
      <c r="I21" s="1" t="s">
        <v>356</v>
      </c>
    </row>
    <row r="22" ht="17.3" customHeight="1" spans="1:9">
      <c r="A22" s="1" t="s">
        <v>39</v>
      </c>
      <c r="B22" s="10">
        <v>13</v>
      </c>
      <c r="C22" s="11"/>
      <c r="D22" s="9"/>
      <c r="E22" s="14"/>
      <c r="F22" s="12" t="s">
        <v>357</v>
      </c>
      <c r="G22" s="9">
        <v>0.25</v>
      </c>
      <c r="H22" s="1" t="s">
        <v>358</v>
      </c>
      <c r="I22" s="1" t="s">
        <v>358</v>
      </c>
    </row>
    <row r="23" ht="17.3" customHeight="1" spans="1:9">
      <c r="A23" s="1" t="s">
        <v>39</v>
      </c>
      <c r="B23" s="10">
        <v>14</v>
      </c>
      <c r="C23" s="11"/>
      <c r="D23" s="9"/>
      <c r="E23" s="14"/>
      <c r="F23" s="12" t="s">
        <v>359</v>
      </c>
      <c r="G23" s="9">
        <v>0.28</v>
      </c>
      <c r="H23" s="1" t="s">
        <v>360</v>
      </c>
      <c r="I23" s="1" t="s">
        <v>360</v>
      </c>
    </row>
    <row r="24" ht="17.3" customHeight="1" spans="1:9">
      <c r="A24" s="1" t="s">
        <v>39</v>
      </c>
      <c r="B24" s="10">
        <v>15</v>
      </c>
      <c r="C24" s="11"/>
      <c r="D24" s="8"/>
      <c r="E24" s="7"/>
      <c r="F24" s="11" t="s">
        <v>361</v>
      </c>
      <c r="G24" s="8">
        <v>0.79</v>
      </c>
      <c r="H24" s="1" t="s">
        <v>362</v>
      </c>
      <c r="I24" s="1" t="s">
        <v>362</v>
      </c>
    </row>
  </sheetData>
  <mergeCells count="4">
    <mergeCell ref="B5:G5"/>
    <mergeCell ref="C7:D7"/>
    <mergeCell ref="F7:G7"/>
    <mergeCell ref="B7:B8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abSelected="1" topLeftCell="B4" workbookViewId="0">
      <selection activeCell="M21" sqref="M21"/>
    </sheetView>
  </sheetViews>
  <sheetFormatPr defaultColWidth="10" defaultRowHeight="13.5" outlineLevelCol="7"/>
  <cols>
    <col min="1" max="1" width="9" hidden="1"/>
    <col min="2" max="2" width="5.125" customWidth="1"/>
    <col min="3" max="3" width="40" customWidth="1"/>
    <col min="4" max="4" width="8.5" customWidth="1"/>
    <col min="5" max="5" width="9" hidden="1"/>
    <col min="6" max="6" width="21.125" customWidth="1"/>
    <col min="7" max="7" width="8.5" customWidth="1"/>
    <col min="8" max="8" width="9" hidden="1"/>
    <col min="9" max="9" width="2.575" customWidth="1"/>
  </cols>
  <sheetData>
    <row r="1" ht="33.75" hidden="1" spans="1:3">
      <c r="A1" s="1">
        <v>0</v>
      </c>
      <c r="B1" s="1" t="s">
        <v>312</v>
      </c>
      <c r="C1" s="1" t="s">
        <v>363</v>
      </c>
    </row>
    <row r="2" ht="33.75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314</v>
      </c>
      <c r="G2" s="1" t="s">
        <v>315</v>
      </c>
      <c r="H2" s="1" t="s">
        <v>68</v>
      </c>
    </row>
    <row r="3" hidden="1" spans="1:8">
      <c r="A3" s="1">
        <v>0</v>
      </c>
      <c r="C3" s="1" t="s">
        <v>9</v>
      </c>
      <c r="D3" s="1" t="s">
        <v>316</v>
      </c>
      <c r="E3" s="1" t="s">
        <v>22</v>
      </c>
      <c r="F3" s="1" t="s">
        <v>317</v>
      </c>
      <c r="G3" s="1" t="s">
        <v>318</v>
      </c>
      <c r="H3" s="1" t="s">
        <v>319</v>
      </c>
    </row>
    <row r="4" ht="14.3" customHeight="1" spans="1:2">
      <c r="A4" s="1">
        <v>0</v>
      </c>
      <c r="B4" s="1" t="s">
        <v>320</v>
      </c>
    </row>
    <row r="5" ht="42" customHeight="1" spans="1:7">
      <c r="A5" s="1">
        <v>0</v>
      </c>
      <c r="B5" s="2" t="s">
        <v>364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28" customHeight="1" spans="1:7">
      <c r="A7" s="1">
        <v>0</v>
      </c>
      <c r="B7" s="4" t="s">
        <v>322</v>
      </c>
      <c r="C7" s="4" t="s">
        <v>365</v>
      </c>
      <c r="D7" s="4"/>
      <c r="E7" s="5"/>
      <c r="F7" s="4" t="s">
        <v>366</v>
      </c>
      <c r="G7" s="4"/>
    </row>
    <row r="8" ht="28" customHeight="1" spans="1:7">
      <c r="A8" s="1">
        <v>0</v>
      </c>
      <c r="B8" s="4"/>
      <c r="C8" s="4" t="s">
        <v>31</v>
      </c>
      <c r="D8" s="4" t="s">
        <v>325</v>
      </c>
      <c r="E8" s="5"/>
      <c r="F8" s="4" t="s">
        <v>326</v>
      </c>
      <c r="G8" s="4" t="s">
        <v>325</v>
      </c>
    </row>
    <row r="9" ht="28" customHeight="1" spans="1:8">
      <c r="A9" s="1">
        <v>0</v>
      </c>
      <c r="B9" s="6" t="s">
        <v>327</v>
      </c>
      <c r="C9" s="7"/>
      <c r="D9" s="8">
        <v>105.43</v>
      </c>
      <c r="E9" s="7"/>
      <c r="F9" s="7"/>
      <c r="G9" s="9">
        <v>105.43</v>
      </c>
      <c r="H9" s="1"/>
    </row>
    <row r="10" ht="28" customHeight="1" spans="1:8">
      <c r="A10" s="1" t="s">
        <v>39</v>
      </c>
      <c r="B10" s="10">
        <v>1</v>
      </c>
      <c r="C10" s="11" t="s">
        <v>235</v>
      </c>
      <c r="D10" s="8">
        <v>1.9</v>
      </c>
      <c r="E10" s="11" t="s">
        <v>367</v>
      </c>
      <c r="F10" s="11" t="s">
        <v>332</v>
      </c>
      <c r="G10" s="9">
        <v>2.72</v>
      </c>
      <c r="H10" s="1" t="s">
        <v>368</v>
      </c>
    </row>
    <row r="11" ht="28" customHeight="1" spans="1:8">
      <c r="A11" s="1" t="s">
        <v>39</v>
      </c>
      <c r="B11" s="10">
        <v>2</v>
      </c>
      <c r="C11" s="11" t="s">
        <v>168</v>
      </c>
      <c r="D11" s="8">
        <v>0.65</v>
      </c>
      <c r="E11" s="11" t="s">
        <v>369</v>
      </c>
      <c r="F11" s="11" t="s">
        <v>370</v>
      </c>
      <c r="G11" s="9">
        <v>0.4</v>
      </c>
      <c r="H11" s="1" t="s">
        <v>333</v>
      </c>
    </row>
    <row r="12" ht="28" customHeight="1" spans="1:8">
      <c r="A12" s="1" t="s">
        <v>39</v>
      </c>
      <c r="B12" s="10">
        <v>3</v>
      </c>
      <c r="C12" s="11" t="s">
        <v>304</v>
      </c>
      <c r="D12" s="8">
        <v>5.35</v>
      </c>
      <c r="E12" s="11" t="s">
        <v>371</v>
      </c>
      <c r="F12" s="11" t="s">
        <v>335</v>
      </c>
      <c r="G12" s="9">
        <v>4.16</v>
      </c>
      <c r="H12" s="1" t="s">
        <v>372</v>
      </c>
    </row>
    <row r="13" ht="28" customHeight="1" spans="1:8">
      <c r="A13" s="1" t="s">
        <v>39</v>
      </c>
      <c r="B13" s="10">
        <v>4</v>
      </c>
      <c r="C13" s="11" t="s">
        <v>91</v>
      </c>
      <c r="D13" s="8">
        <v>0.14</v>
      </c>
      <c r="E13" s="11" t="s">
        <v>373</v>
      </c>
      <c r="F13" s="11" t="s">
        <v>338</v>
      </c>
      <c r="G13" s="9">
        <v>3.314</v>
      </c>
      <c r="H13" s="1" t="s">
        <v>336</v>
      </c>
    </row>
    <row r="14" ht="28" customHeight="1" spans="1:8">
      <c r="A14" s="1" t="s">
        <v>39</v>
      </c>
      <c r="B14" s="10">
        <v>5</v>
      </c>
      <c r="C14" s="11" t="s">
        <v>279</v>
      </c>
      <c r="D14" s="8">
        <v>3.23</v>
      </c>
      <c r="E14" s="11" t="s">
        <v>374</v>
      </c>
      <c r="F14" s="11" t="s">
        <v>341</v>
      </c>
      <c r="G14" s="9">
        <v>8.7131943789</v>
      </c>
      <c r="H14" s="1" t="s">
        <v>339</v>
      </c>
    </row>
    <row r="15" ht="28" customHeight="1" spans="1:8">
      <c r="A15" s="1" t="s">
        <v>39</v>
      </c>
      <c r="B15" s="10">
        <v>6</v>
      </c>
      <c r="C15" s="11" t="s">
        <v>96</v>
      </c>
      <c r="D15" s="8">
        <v>0.19</v>
      </c>
      <c r="E15" s="11" t="s">
        <v>375</v>
      </c>
      <c r="F15" s="11" t="s">
        <v>343</v>
      </c>
      <c r="G15" s="9">
        <v>1.3095</v>
      </c>
      <c r="H15" s="1" t="s">
        <v>342</v>
      </c>
    </row>
    <row r="16" ht="28" customHeight="1" spans="1:8">
      <c r="A16" s="1" t="s">
        <v>39</v>
      </c>
      <c r="B16" s="10">
        <v>7</v>
      </c>
      <c r="C16" s="11" t="s">
        <v>75</v>
      </c>
      <c r="D16" s="8">
        <v>0.07</v>
      </c>
      <c r="E16" s="11" t="s">
        <v>376</v>
      </c>
      <c r="F16" s="11" t="s">
        <v>345</v>
      </c>
      <c r="G16" s="9">
        <v>11.42</v>
      </c>
      <c r="H16" s="1" t="s">
        <v>344</v>
      </c>
    </row>
    <row r="17" ht="28" customHeight="1" spans="1:8">
      <c r="A17" s="1" t="s">
        <v>39</v>
      </c>
      <c r="B17" s="10">
        <v>8</v>
      </c>
      <c r="C17" s="11" t="s">
        <v>214</v>
      </c>
      <c r="D17" s="8">
        <v>1.45</v>
      </c>
      <c r="E17" s="11" t="s">
        <v>377</v>
      </c>
      <c r="F17" s="11" t="s">
        <v>347</v>
      </c>
      <c r="G17" s="8">
        <v>7.09</v>
      </c>
      <c r="H17" s="1" t="s">
        <v>346</v>
      </c>
    </row>
    <row r="18" ht="28" customHeight="1" spans="1:8">
      <c r="A18" s="1" t="s">
        <v>39</v>
      </c>
      <c r="B18" s="10">
        <v>9</v>
      </c>
      <c r="C18" s="11" t="s">
        <v>217</v>
      </c>
      <c r="D18" s="8">
        <v>1.5</v>
      </c>
      <c r="E18" s="11" t="s">
        <v>378</v>
      </c>
      <c r="F18" s="11" t="s">
        <v>349</v>
      </c>
      <c r="G18" s="8">
        <v>10.85</v>
      </c>
      <c r="H18" s="1" t="s">
        <v>348</v>
      </c>
    </row>
    <row r="19" ht="28" customHeight="1" spans="1:8">
      <c r="A19" s="1" t="s">
        <v>39</v>
      </c>
      <c r="B19" s="10">
        <v>10</v>
      </c>
      <c r="C19" s="11" t="s">
        <v>251</v>
      </c>
      <c r="D19" s="8">
        <v>2.37</v>
      </c>
      <c r="E19" s="11" t="s">
        <v>379</v>
      </c>
      <c r="F19" s="11" t="s">
        <v>351</v>
      </c>
      <c r="G19" s="8">
        <v>1.57</v>
      </c>
      <c r="H19" s="1" t="s">
        <v>350</v>
      </c>
    </row>
    <row r="20" ht="28" customHeight="1" spans="1:8">
      <c r="A20" s="1" t="s">
        <v>39</v>
      </c>
      <c r="B20" s="10">
        <v>11</v>
      </c>
      <c r="C20" s="11" t="s">
        <v>288</v>
      </c>
      <c r="D20" s="8">
        <v>3.77</v>
      </c>
      <c r="E20" s="11" t="s">
        <v>380</v>
      </c>
      <c r="F20" s="11" t="s">
        <v>353</v>
      </c>
      <c r="G20" s="8">
        <v>1.1</v>
      </c>
      <c r="H20" s="1" t="s">
        <v>352</v>
      </c>
    </row>
    <row r="21" ht="28" customHeight="1" spans="1:8">
      <c r="A21" s="1" t="s">
        <v>39</v>
      </c>
      <c r="B21" s="10">
        <v>12</v>
      </c>
      <c r="C21" s="11" t="s">
        <v>184</v>
      </c>
      <c r="D21" s="8">
        <v>1</v>
      </c>
      <c r="E21" s="11" t="s">
        <v>381</v>
      </c>
      <c r="F21" s="11" t="s">
        <v>355</v>
      </c>
      <c r="G21" s="8">
        <v>7.92</v>
      </c>
      <c r="H21" s="1" t="s">
        <v>354</v>
      </c>
    </row>
    <row r="22" ht="28" customHeight="1" spans="1:8">
      <c r="A22" s="1" t="s">
        <v>39</v>
      </c>
      <c r="B22" s="10">
        <v>13</v>
      </c>
      <c r="C22" s="11" t="s">
        <v>191</v>
      </c>
      <c r="D22" s="8">
        <v>1.07</v>
      </c>
      <c r="E22" s="11" t="s">
        <v>382</v>
      </c>
      <c r="F22" s="12" t="s">
        <v>361</v>
      </c>
      <c r="G22" s="9">
        <f>44.8668056211</f>
        <v>44.8668056211</v>
      </c>
      <c r="H22" s="1" t="s">
        <v>356</v>
      </c>
    </row>
    <row r="23" ht="28" customHeight="1" spans="1:8">
      <c r="A23" s="1" t="s">
        <v>39</v>
      </c>
      <c r="B23" s="10">
        <v>14</v>
      </c>
      <c r="C23" s="11" t="s">
        <v>156</v>
      </c>
      <c r="D23" s="8">
        <v>0.55</v>
      </c>
      <c r="E23" s="11" t="s">
        <v>383</v>
      </c>
      <c r="F23" s="11"/>
      <c r="G23" s="8"/>
      <c r="H23" s="1" t="s">
        <v>362</v>
      </c>
    </row>
    <row r="24" ht="28" customHeight="1" spans="1:8">
      <c r="A24" s="1" t="s">
        <v>39</v>
      </c>
      <c r="B24" s="10">
        <v>15</v>
      </c>
      <c r="C24" s="11" t="s">
        <v>276</v>
      </c>
      <c r="D24" s="8">
        <v>3.03</v>
      </c>
      <c r="E24" s="11" t="s">
        <v>384</v>
      </c>
      <c r="F24" s="11"/>
      <c r="G24" s="8"/>
      <c r="H24" s="1" t="s">
        <v>385</v>
      </c>
    </row>
    <row r="25" ht="28" customHeight="1" spans="1:8">
      <c r="A25" s="1" t="s">
        <v>39</v>
      </c>
      <c r="B25" s="10">
        <v>16</v>
      </c>
      <c r="C25" s="11" t="s">
        <v>256</v>
      </c>
      <c r="D25" s="8">
        <v>2.37</v>
      </c>
      <c r="E25" s="11" t="s">
        <v>386</v>
      </c>
      <c r="F25" s="11"/>
      <c r="G25" s="8"/>
      <c r="H25" s="1"/>
    </row>
    <row r="26" ht="28" customHeight="1" spans="1:8">
      <c r="A26" s="1" t="s">
        <v>39</v>
      </c>
      <c r="B26" s="10">
        <v>17</v>
      </c>
      <c r="C26" s="11" t="s">
        <v>244</v>
      </c>
      <c r="D26" s="8">
        <v>2.29</v>
      </c>
      <c r="E26" s="11" t="s">
        <v>387</v>
      </c>
      <c r="F26" s="11"/>
      <c r="G26" s="8"/>
      <c r="H26" s="1"/>
    </row>
    <row r="27" ht="28" customHeight="1" spans="1:8">
      <c r="A27" s="1" t="s">
        <v>39</v>
      </c>
      <c r="B27" s="10">
        <v>18</v>
      </c>
      <c r="C27" s="11" t="s">
        <v>301</v>
      </c>
      <c r="D27" s="8">
        <v>4.5</v>
      </c>
      <c r="E27" s="11" t="s">
        <v>388</v>
      </c>
      <c r="F27" s="11"/>
      <c r="G27" s="8"/>
      <c r="H27" s="1"/>
    </row>
    <row r="28" ht="28" customHeight="1" spans="1:8">
      <c r="A28" s="1" t="s">
        <v>39</v>
      </c>
      <c r="B28" s="10">
        <v>19</v>
      </c>
      <c r="C28" s="11" t="s">
        <v>151</v>
      </c>
      <c r="D28" s="8">
        <v>0.5</v>
      </c>
      <c r="E28" s="11" t="s">
        <v>389</v>
      </c>
      <c r="F28" s="11"/>
      <c r="G28" s="8"/>
      <c r="H28" s="1"/>
    </row>
    <row r="29" ht="28" customHeight="1" spans="1:8">
      <c r="A29" s="1" t="s">
        <v>39</v>
      </c>
      <c r="B29" s="10">
        <v>20</v>
      </c>
      <c r="C29" s="11" t="s">
        <v>259</v>
      </c>
      <c r="D29" s="8">
        <v>2.4</v>
      </c>
      <c r="E29" s="11" t="s">
        <v>390</v>
      </c>
      <c r="F29" s="11"/>
      <c r="G29" s="8"/>
      <c r="H29" s="1"/>
    </row>
    <row r="30" ht="28" customHeight="1" spans="1:8">
      <c r="A30" s="1" t="s">
        <v>39</v>
      </c>
      <c r="B30" s="10">
        <v>21</v>
      </c>
      <c r="C30" s="11" t="s">
        <v>178</v>
      </c>
      <c r="D30" s="8">
        <v>0.9</v>
      </c>
      <c r="E30" s="11" t="s">
        <v>391</v>
      </c>
      <c r="F30" s="11"/>
      <c r="G30" s="8"/>
      <c r="H30" s="1"/>
    </row>
    <row r="31" ht="28" customHeight="1" spans="1:8">
      <c r="A31" s="1" t="s">
        <v>39</v>
      </c>
      <c r="B31" s="10">
        <v>22</v>
      </c>
      <c r="C31" s="11" t="s">
        <v>116</v>
      </c>
      <c r="D31" s="8">
        <v>0.2</v>
      </c>
      <c r="E31" s="11" t="s">
        <v>392</v>
      </c>
      <c r="F31" s="11"/>
      <c r="G31" s="8"/>
      <c r="H31" s="1"/>
    </row>
    <row r="32" ht="28" customHeight="1" spans="1:8">
      <c r="A32" s="1" t="s">
        <v>39</v>
      </c>
      <c r="B32" s="10">
        <v>23</v>
      </c>
      <c r="C32" s="11" t="s">
        <v>173</v>
      </c>
      <c r="D32" s="8">
        <v>0.7</v>
      </c>
      <c r="E32" s="11" t="s">
        <v>393</v>
      </c>
      <c r="F32" s="11"/>
      <c r="G32" s="8"/>
      <c r="H32" s="1"/>
    </row>
    <row r="33" ht="28" customHeight="1" spans="1:8">
      <c r="A33" s="1" t="s">
        <v>39</v>
      </c>
      <c r="B33" s="10">
        <v>24</v>
      </c>
      <c r="C33" s="11" t="s">
        <v>221</v>
      </c>
      <c r="D33" s="8">
        <v>1.5</v>
      </c>
      <c r="E33" s="11" t="s">
        <v>394</v>
      </c>
      <c r="F33" s="11"/>
      <c r="G33" s="8"/>
      <c r="H33" s="1"/>
    </row>
    <row r="34" ht="28" customHeight="1" spans="1:8">
      <c r="A34" s="1" t="s">
        <v>39</v>
      </c>
      <c r="B34" s="10">
        <v>25</v>
      </c>
      <c r="C34" s="11" t="s">
        <v>232</v>
      </c>
      <c r="D34" s="8">
        <v>1.72</v>
      </c>
      <c r="E34" s="11" t="s">
        <v>395</v>
      </c>
      <c r="F34" s="11"/>
      <c r="G34" s="8"/>
      <c r="H34" s="1"/>
    </row>
    <row r="35" ht="28" customHeight="1" spans="1:8">
      <c r="A35" s="1" t="s">
        <v>39</v>
      </c>
      <c r="B35" s="10">
        <v>26</v>
      </c>
      <c r="C35" s="11" t="s">
        <v>282</v>
      </c>
      <c r="D35" s="8">
        <v>3.27</v>
      </c>
      <c r="E35" s="11" t="s">
        <v>396</v>
      </c>
      <c r="F35" s="11"/>
      <c r="G35" s="8"/>
      <c r="H35" s="1"/>
    </row>
    <row r="36" ht="28" customHeight="1" spans="1:8">
      <c r="A36" s="1" t="s">
        <v>39</v>
      </c>
      <c r="B36" s="10">
        <v>27</v>
      </c>
      <c r="C36" s="11" t="s">
        <v>211</v>
      </c>
      <c r="D36" s="8">
        <v>1.4</v>
      </c>
      <c r="E36" s="11" t="s">
        <v>397</v>
      </c>
      <c r="F36" s="11"/>
      <c r="G36" s="8"/>
      <c r="H36" s="1"/>
    </row>
    <row r="37" ht="28" customHeight="1" spans="1:8">
      <c r="A37" s="1" t="s">
        <v>39</v>
      </c>
      <c r="B37" s="10">
        <v>28</v>
      </c>
      <c r="C37" s="11" t="s">
        <v>106</v>
      </c>
      <c r="D37" s="8">
        <v>0.2</v>
      </c>
      <c r="E37" s="11" t="s">
        <v>398</v>
      </c>
      <c r="F37" s="11"/>
      <c r="G37" s="8"/>
      <c r="H37" s="1"/>
    </row>
    <row r="38" ht="28" customHeight="1" spans="1:8">
      <c r="A38" s="1" t="s">
        <v>39</v>
      </c>
      <c r="B38" s="10">
        <v>29</v>
      </c>
      <c r="C38" s="11" t="s">
        <v>188</v>
      </c>
      <c r="D38" s="8">
        <v>4</v>
      </c>
      <c r="E38" s="11" t="s">
        <v>399</v>
      </c>
      <c r="F38" s="11"/>
      <c r="G38" s="8"/>
      <c r="H38" s="1"/>
    </row>
    <row r="39" ht="28" customHeight="1" spans="1:8">
      <c r="A39" s="1" t="s">
        <v>39</v>
      </c>
      <c r="B39" s="10">
        <v>30</v>
      </c>
      <c r="C39" s="11" t="s">
        <v>262</v>
      </c>
      <c r="D39" s="8">
        <v>2.41</v>
      </c>
      <c r="E39" s="11" t="s">
        <v>400</v>
      </c>
      <c r="F39" s="11"/>
      <c r="G39" s="8"/>
      <c r="H39" s="1"/>
    </row>
    <row r="40" ht="28" customHeight="1" spans="1:8">
      <c r="A40" s="1" t="s">
        <v>39</v>
      </c>
      <c r="B40" s="10">
        <v>31</v>
      </c>
      <c r="C40" s="11" t="s">
        <v>124</v>
      </c>
      <c r="D40" s="8">
        <v>0.28</v>
      </c>
      <c r="E40" s="11" t="s">
        <v>401</v>
      </c>
      <c r="F40" s="11"/>
      <c r="G40" s="8"/>
      <c r="H40" s="1"/>
    </row>
    <row r="41" ht="28" customHeight="1" spans="1:8">
      <c r="A41" s="1" t="s">
        <v>39</v>
      </c>
      <c r="B41" s="10">
        <v>32</v>
      </c>
      <c r="C41" s="11" t="s">
        <v>270</v>
      </c>
      <c r="D41" s="8">
        <v>2.75</v>
      </c>
      <c r="E41" s="11" t="s">
        <v>402</v>
      </c>
      <c r="F41" s="11"/>
      <c r="G41" s="8"/>
      <c r="H41" s="1"/>
    </row>
    <row r="42" ht="28" customHeight="1" spans="1:8">
      <c r="A42" s="1" t="s">
        <v>39</v>
      </c>
      <c r="B42" s="10">
        <v>33</v>
      </c>
      <c r="C42" s="11" t="s">
        <v>181</v>
      </c>
      <c r="D42" s="8">
        <v>0.93</v>
      </c>
      <c r="E42" s="11" t="s">
        <v>403</v>
      </c>
      <c r="F42" s="11"/>
      <c r="G42" s="8"/>
      <c r="H42" s="1"/>
    </row>
    <row r="43" ht="28" customHeight="1" spans="1:8">
      <c r="A43" s="1" t="s">
        <v>39</v>
      </c>
      <c r="B43" s="10">
        <v>34</v>
      </c>
      <c r="C43" s="11" t="s">
        <v>240</v>
      </c>
      <c r="D43" s="8">
        <v>2.23</v>
      </c>
      <c r="E43" s="11" t="s">
        <v>404</v>
      </c>
      <c r="F43" s="11"/>
      <c r="G43" s="8"/>
      <c r="H43" s="1"/>
    </row>
    <row r="44" ht="28" customHeight="1" spans="1:8">
      <c r="A44" s="1" t="s">
        <v>39</v>
      </c>
      <c r="B44" s="10">
        <v>35</v>
      </c>
      <c r="C44" s="11" t="s">
        <v>135</v>
      </c>
      <c r="D44" s="8">
        <v>0.4</v>
      </c>
      <c r="E44" s="11" t="s">
        <v>405</v>
      </c>
      <c r="F44" s="11"/>
      <c r="G44" s="8"/>
      <c r="H44" s="1"/>
    </row>
    <row r="45" ht="28" customHeight="1" spans="1:8">
      <c r="A45" s="1" t="s">
        <v>39</v>
      </c>
      <c r="B45" s="10">
        <v>36</v>
      </c>
      <c r="C45" s="11" t="s">
        <v>202</v>
      </c>
      <c r="D45" s="8">
        <v>1.36</v>
      </c>
      <c r="E45" s="11" t="s">
        <v>406</v>
      </c>
      <c r="F45" s="11"/>
      <c r="G45" s="8"/>
      <c r="H45" s="1"/>
    </row>
    <row r="46" ht="28" customHeight="1" spans="1:8">
      <c r="A46" s="1" t="s">
        <v>39</v>
      </c>
      <c r="B46" s="10">
        <v>37</v>
      </c>
      <c r="C46" s="11" t="s">
        <v>273</v>
      </c>
      <c r="D46" s="8">
        <v>3.02</v>
      </c>
      <c r="E46" s="11" t="s">
        <v>407</v>
      </c>
      <c r="F46" s="11"/>
      <c r="G46" s="8"/>
      <c r="H46" s="1"/>
    </row>
    <row r="47" ht="28" customHeight="1" spans="1:8">
      <c r="A47" s="1" t="s">
        <v>39</v>
      </c>
      <c r="B47" s="10">
        <v>38</v>
      </c>
      <c r="C47" s="11" t="s">
        <v>84</v>
      </c>
      <c r="D47" s="8">
        <v>0.12</v>
      </c>
      <c r="E47" s="11" t="s">
        <v>408</v>
      </c>
      <c r="F47" s="11"/>
      <c r="G47" s="8"/>
      <c r="H47" s="1"/>
    </row>
    <row r="48" ht="28" customHeight="1" spans="1:8">
      <c r="A48" s="1" t="s">
        <v>39</v>
      </c>
      <c r="B48" s="10">
        <v>39</v>
      </c>
      <c r="C48" s="11" t="s">
        <v>143</v>
      </c>
      <c r="D48" s="8">
        <v>0.4</v>
      </c>
      <c r="E48" s="11" t="s">
        <v>409</v>
      </c>
      <c r="F48" s="11"/>
      <c r="G48" s="8"/>
      <c r="H48" s="1"/>
    </row>
    <row r="49" ht="28" customHeight="1" spans="1:8">
      <c r="A49" s="1" t="s">
        <v>39</v>
      </c>
      <c r="B49" s="10">
        <v>40</v>
      </c>
      <c r="C49" s="11" t="s">
        <v>197</v>
      </c>
      <c r="D49" s="8">
        <v>1.22</v>
      </c>
      <c r="E49" s="11" t="s">
        <v>410</v>
      </c>
      <c r="F49" s="11"/>
      <c r="G49" s="8"/>
      <c r="H49" s="1"/>
    </row>
    <row r="50" ht="28" customHeight="1" spans="1:8">
      <c r="A50" s="1" t="s">
        <v>39</v>
      </c>
      <c r="B50" s="10">
        <v>41</v>
      </c>
      <c r="C50" s="11" t="s">
        <v>146</v>
      </c>
      <c r="D50" s="8">
        <v>0.42</v>
      </c>
      <c r="E50" s="11" t="s">
        <v>411</v>
      </c>
      <c r="F50" s="11"/>
      <c r="G50" s="8"/>
      <c r="H50" s="1"/>
    </row>
    <row r="51" ht="28" customHeight="1" spans="1:8">
      <c r="A51" s="1" t="s">
        <v>39</v>
      </c>
      <c r="B51" s="10">
        <v>42</v>
      </c>
      <c r="C51" s="11" t="s">
        <v>285</v>
      </c>
      <c r="D51" s="8">
        <v>3.28</v>
      </c>
      <c r="E51" s="11" t="s">
        <v>412</v>
      </c>
      <c r="F51" s="11"/>
      <c r="G51" s="8"/>
      <c r="H51" s="1"/>
    </row>
    <row r="52" ht="28" customHeight="1" spans="1:8">
      <c r="A52" s="1" t="s">
        <v>39</v>
      </c>
      <c r="B52" s="10">
        <v>43</v>
      </c>
      <c r="C52" s="11" t="s">
        <v>294</v>
      </c>
      <c r="D52" s="8">
        <v>4.13</v>
      </c>
      <c r="E52" s="11" t="s">
        <v>413</v>
      </c>
      <c r="F52" s="11"/>
      <c r="G52" s="8"/>
      <c r="H52" s="1"/>
    </row>
    <row r="53" ht="28" customHeight="1" spans="1:8">
      <c r="A53" s="1" t="s">
        <v>39</v>
      </c>
      <c r="B53" s="10">
        <v>44</v>
      </c>
      <c r="C53" s="11" t="s">
        <v>194</v>
      </c>
      <c r="D53" s="8">
        <v>1.17</v>
      </c>
      <c r="E53" s="11" t="s">
        <v>414</v>
      </c>
      <c r="F53" s="11"/>
      <c r="G53" s="8"/>
      <c r="H53" s="1"/>
    </row>
    <row r="54" ht="28" customHeight="1" spans="1:8">
      <c r="A54" s="1" t="s">
        <v>39</v>
      </c>
      <c r="B54" s="10">
        <v>45</v>
      </c>
      <c r="C54" s="11" t="s">
        <v>119</v>
      </c>
      <c r="D54" s="8">
        <v>0.28</v>
      </c>
      <c r="E54" s="11" t="s">
        <v>415</v>
      </c>
      <c r="F54" s="11"/>
      <c r="G54" s="8"/>
      <c r="H54" s="1"/>
    </row>
    <row r="55" ht="28" customHeight="1" spans="1:8">
      <c r="A55" s="1" t="s">
        <v>39</v>
      </c>
      <c r="B55" s="10">
        <v>46</v>
      </c>
      <c r="C55" s="11" t="s">
        <v>112</v>
      </c>
      <c r="D55" s="8">
        <v>0.2</v>
      </c>
      <c r="E55" s="11" t="s">
        <v>416</v>
      </c>
      <c r="F55" s="11"/>
      <c r="G55" s="8"/>
      <c r="H55" s="1"/>
    </row>
    <row r="56" ht="28" customHeight="1" spans="1:8">
      <c r="A56" s="1" t="s">
        <v>39</v>
      </c>
      <c r="B56" s="10">
        <v>47</v>
      </c>
      <c r="C56" s="11" t="s">
        <v>267</v>
      </c>
      <c r="D56" s="8">
        <v>2.67</v>
      </c>
      <c r="E56" s="11" t="s">
        <v>417</v>
      </c>
      <c r="F56" s="11"/>
      <c r="G56" s="8"/>
      <c r="H56" s="1"/>
    </row>
    <row r="57" ht="28" customHeight="1" spans="1:8">
      <c r="A57" s="1" t="s">
        <v>39</v>
      </c>
      <c r="B57" s="10">
        <v>48</v>
      </c>
      <c r="C57" s="11" t="s">
        <v>229</v>
      </c>
      <c r="D57" s="8">
        <v>1.65</v>
      </c>
      <c r="E57" s="11" t="s">
        <v>418</v>
      </c>
      <c r="F57" s="11"/>
      <c r="G57" s="8"/>
      <c r="H57" s="1"/>
    </row>
    <row r="58" ht="28" customHeight="1" spans="1:8">
      <c r="A58" s="1" t="s">
        <v>39</v>
      </c>
      <c r="B58" s="10">
        <v>49</v>
      </c>
      <c r="C58" s="11" t="s">
        <v>297</v>
      </c>
      <c r="D58" s="8">
        <v>4.4</v>
      </c>
      <c r="E58" s="11" t="s">
        <v>419</v>
      </c>
      <c r="F58" s="11"/>
      <c r="G58" s="8"/>
      <c r="H58" s="1"/>
    </row>
    <row r="59" ht="28" customHeight="1" spans="1:8">
      <c r="A59" s="1" t="s">
        <v>39</v>
      </c>
      <c r="B59" s="10">
        <v>50</v>
      </c>
      <c r="C59" s="11" t="s">
        <v>140</v>
      </c>
      <c r="D59" s="8">
        <v>0.4</v>
      </c>
      <c r="E59" s="11" t="s">
        <v>420</v>
      </c>
      <c r="F59" s="11"/>
      <c r="G59" s="8"/>
      <c r="H59" s="1"/>
    </row>
    <row r="60" ht="28" customHeight="1" spans="1:8">
      <c r="A60" s="1" t="s">
        <v>39</v>
      </c>
      <c r="B60" s="10">
        <v>51</v>
      </c>
      <c r="C60" s="11" t="s">
        <v>161</v>
      </c>
      <c r="D60" s="8">
        <v>0.59</v>
      </c>
      <c r="E60" s="11" t="s">
        <v>421</v>
      </c>
      <c r="F60" s="11"/>
      <c r="G60" s="8"/>
      <c r="H60" s="1"/>
    </row>
    <row r="61" ht="28" customHeight="1" spans="1:8">
      <c r="A61" s="1" t="s">
        <v>39</v>
      </c>
      <c r="B61" s="10">
        <v>52</v>
      </c>
      <c r="C61" s="11" t="s">
        <v>132</v>
      </c>
      <c r="D61" s="8">
        <v>0.3</v>
      </c>
      <c r="E61" s="11" t="s">
        <v>422</v>
      </c>
      <c r="F61" s="11"/>
      <c r="G61" s="8"/>
      <c r="H61" s="1"/>
    </row>
    <row r="62" ht="28" customHeight="1" spans="1:8">
      <c r="A62" s="1" t="s">
        <v>39</v>
      </c>
      <c r="B62" s="10">
        <v>53</v>
      </c>
      <c r="C62" s="11" t="s">
        <v>101</v>
      </c>
      <c r="D62" s="8">
        <v>0.19</v>
      </c>
      <c r="E62" s="11" t="s">
        <v>423</v>
      </c>
      <c r="F62" s="11"/>
      <c r="G62" s="8"/>
      <c r="H62" s="1"/>
    </row>
    <row r="63" ht="28" customHeight="1" spans="1:8">
      <c r="A63" s="1" t="s">
        <v>39</v>
      </c>
      <c r="B63" s="10">
        <v>54</v>
      </c>
      <c r="C63" s="11" t="s">
        <v>129</v>
      </c>
      <c r="D63" s="8">
        <v>0.3</v>
      </c>
      <c r="E63" s="11" t="s">
        <v>424</v>
      </c>
      <c r="F63" s="11"/>
      <c r="G63" s="8"/>
      <c r="H63" s="1"/>
    </row>
    <row r="64" ht="28" customHeight="1" spans="1:8">
      <c r="A64" s="1" t="s">
        <v>39</v>
      </c>
      <c r="B64" s="10">
        <v>55</v>
      </c>
      <c r="C64" s="11" t="s">
        <v>308</v>
      </c>
      <c r="D64" s="8">
        <v>8.23</v>
      </c>
      <c r="E64" s="11" t="s">
        <v>425</v>
      </c>
      <c r="F64" s="11"/>
      <c r="G64" s="8"/>
      <c r="H64" s="1"/>
    </row>
    <row r="65" ht="28" customHeight="1" spans="1:8">
      <c r="A65" s="1" t="s">
        <v>39</v>
      </c>
      <c r="B65" s="10">
        <v>56</v>
      </c>
      <c r="C65" s="11" t="s">
        <v>247</v>
      </c>
      <c r="D65" s="8">
        <v>2.32</v>
      </c>
      <c r="E65" s="11" t="s">
        <v>426</v>
      </c>
      <c r="F65" s="11"/>
      <c r="G65" s="8"/>
      <c r="H65" s="1"/>
    </row>
    <row r="66" ht="28" customHeight="1" spans="1:8">
      <c r="A66" s="1" t="s">
        <v>39</v>
      </c>
      <c r="B66" s="10">
        <v>57</v>
      </c>
      <c r="C66" s="11" t="s">
        <v>207</v>
      </c>
      <c r="D66" s="8">
        <v>1.36</v>
      </c>
      <c r="E66" s="11" t="s">
        <v>427</v>
      </c>
      <c r="F66" s="11"/>
      <c r="G66" s="8"/>
      <c r="H66" s="1"/>
    </row>
    <row r="67" ht="28" customHeight="1" spans="1:8">
      <c r="A67" s="1" t="s">
        <v>39</v>
      </c>
      <c r="B67" s="10">
        <v>58</v>
      </c>
      <c r="C67" s="11" t="s">
        <v>291</v>
      </c>
      <c r="D67" s="8">
        <v>3.96</v>
      </c>
      <c r="E67" s="11" t="s">
        <v>428</v>
      </c>
      <c r="F67" s="11"/>
      <c r="G67" s="8"/>
      <c r="H67" s="1"/>
    </row>
    <row r="68" ht="28" customHeight="1" spans="1:8">
      <c r="A68" s="1" t="s">
        <v>39</v>
      </c>
      <c r="B68" s="10">
        <v>59</v>
      </c>
      <c r="C68" s="11" t="s">
        <v>226</v>
      </c>
      <c r="D68" s="8">
        <v>1.64</v>
      </c>
      <c r="E68" s="11" t="s">
        <v>429</v>
      </c>
      <c r="F68" s="11"/>
      <c r="G68" s="8"/>
      <c r="H68" s="1"/>
    </row>
    <row r="69" ht="28" customHeight="1" spans="1:8">
      <c r="A69" s="1" t="s">
        <v>39</v>
      </c>
      <c r="B69" s="10">
        <v>60</v>
      </c>
      <c r="C69" s="11" t="s">
        <v>165</v>
      </c>
      <c r="D69" s="8">
        <v>0.6</v>
      </c>
      <c r="E69" s="11" t="s">
        <v>430</v>
      </c>
      <c r="F69" s="11"/>
      <c r="G69" s="8"/>
      <c r="H69" s="1"/>
    </row>
  </sheetData>
  <mergeCells count="4">
    <mergeCell ref="B5:G5"/>
    <mergeCell ref="C7:D7"/>
    <mergeCell ref="F7:G7"/>
    <mergeCell ref="B7:B8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2022-06-16T01:40:00Z</dcterms:created>
  <dcterms:modified xsi:type="dcterms:W3CDTF">2022-06-28T02:02:39Z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