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4" activeTab="19"/>
  </bookViews>
  <sheets>
    <sheet name="部门预算收支总体情况表" sheetId="1" r:id="rId1"/>
    <sheet name="部门收入总体情况表" sheetId="7" r:id="rId2"/>
    <sheet name="部门支出总体情况表" sheetId="8" r:id="rId3"/>
    <sheet name="部门支出总表（分类）" sheetId="15" r:id="rId4"/>
    <sheet name="支出预算明细表—工资福利支出" sheetId="17" r:id="rId5"/>
    <sheet name="支出预算明细表—一般商品和服务支出" sheetId="18" r:id="rId6"/>
    <sheet name="支出预算明细表—对个人和家庭的补助" sheetId="19" r:id="rId7"/>
    <sheet name="财政拨款收支总表 " sheetId="2" r:id="rId8"/>
    <sheet name="一般公共预算支出情况表" sheetId="3" r:id="rId9"/>
    <sheet name="一般公共预算基本支出情况表" sheetId="22" r:id="rId10"/>
    <sheet name="一般公共预算支出明细表—工资福利支出" sheetId="25" r:id="rId11"/>
    <sheet name="一般公共预算支出明细表—一般商品和服务支出" sheetId="24" r:id="rId12"/>
    <sheet name="一般公共预算支出明细表—对个人和家庭的补助" sheetId="23" r:id="rId13"/>
    <sheet name="政府性基金" sheetId="6" r:id="rId14"/>
    <sheet name="财政专户管理的非税拨款" sheetId="29" r:id="rId15"/>
    <sheet name="经费拨款" sheetId="30" r:id="rId16"/>
    <sheet name="专项资金预算汇总表" sheetId="32" r:id="rId17"/>
    <sheet name="三公经费预算表" sheetId="5" r:id="rId18"/>
    <sheet name="项目支出绩效目标表" sheetId="20" r:id="rId19"/>
    <sheet name="整体绩效目标表" sheetId="21" r:id="rId20"/>
  </sheets>
  <definedNames>
    <definedName name="_xlnm.Print_Area" localSheetId="1">部门收入总体情况表!$A$1:$H$8</definedName>
    <definedName name="_xlnm.Print_Area" localSheetId="0">部门预算收支总体情况表!$A$1:$F$30</definedName>
    <definedName name="_xlnm.Print_Area" localSheetId="3">'部门支出总表（分类）'!$A$1:$K$19</definedName>
    <definedName name="_xlnm.Print_Area" localSheetId="2">部门支出总体情况表!$A$1:$J$23</definedName>
    <definedName name="_xlnm.Print_Area" localSheetId="7">'财政拨款收支总表 '!$A$1:$D$30</definedName>
    <definedName name="_xlnm.Print_Area" localSheetId="14">财政专户管理的非税拨款!$A$1:$K$5</definedName>
    <definedName name="_xlnm.Print_Area" localSheetId="15">经费拨款!$A$1:$K$19</definedName>
    <definedName name="_xlnm.Print_Area" localSheetId="17">三公经费预算表!$A$1:$G$10</definedName>
    <definedName name="_xlnm.Print_Area" localSheetId="18">项目支出绩效目标表!$A$1:$M$9</definedName>
    <definedName name="_xlnm.Print_Area" localSheetId="9">一般公共预算基本支出情况表!$A$1:$H$19</definedName>
    <definedName name="_xlnm.Print_Area" localSheetId="12">一般公共预算支出明细表—对个人和家庭的补助!$A$1:$P$5</definedName>
    <definedName name="_xlnm.Print_Area" localSheetId="10">一般公共预算支出明细表—工资福利支出!$A$1:$R$19</definedName>
    <definedName name="_xlnm.Print_Area" localSheetId="11">一般公共预算支出明细表—一般商品和服务支出!$A$1:$AH$10</definedName>
    <definedName name="_xlnm.Print_Area" localSheetId="8">一般公共预算支出情况表!$A$1:$H$19</definedName>
    <definedName name="_xlnm.Print_Area" localSheetId="19">整体绩效目标表!$A$1:$M$9</definedName>
    <definedName name="_xlnm.Print_Area" localSheetId="13">政府性基金!$A$1:$K$6</definedName>
    <definedName name="_xlnm.Print_Area" localSheetId="6">支出预算明细表—对个人和家庭的补助!$A$1:$P$5</definedName>
    <definedName name="_xlnm.Print_Area" localSheetId="4">支出预算明细表—工资福利支出!$A$1:$R$19</definedName>
    <definedName name="_xlnm.Print_Area" localSheetId="5">支出预算明细表—一般商品和服务支出!$A$1:$AH$10</definedName>
    <definedName name="_xlnm.Print_Area" localSheetId="16">专项资金预算汇总表!$A$1:$M$13</definedName>
    <definedName name="_xlnm.Print_Area">#N/A</definedName>
    <definedName name="_xlnm.Print_Titles" localSheetId="1">部门收入总体情况表!$1:$5</definedName>
    <definedName name="_xlnm.Print_Titles" localSheetId="0">部门预算收支总体情况表!$1:$5</definedName>
    <definedName name="_xlnm.Print_Titles" localSheetId="3">'部门支出总表（分类）'!$1:$5</definedName>
    <definedName name="_xlnm.Print_Titles" localSheetId="2">部门支出总体情况表!$1:$6</definedName>
    <definedName name="_xlnm.Print_Titles" localSheetId="7">'财政拨款收支总表 '!$1:$5</definedName>
    <definedName name="_xlnm.Print_Titles" localSheetId="14">财政专户管理的非税拨款!$1:$5</definedName>
    <definedName name="_xlnm.Print_Titles" localSheetId="15">经费拨款!$1:$5</definedName>
    <definedName name="_xlnm.Print_Titles" localSheetId="17">三公经费预算表!$1:$6</definedName>
    <definedName name="_xlnm.Print_Titles" localSheetId="18">项目支出绩效目标表!$1:$4</definedName>
    <definedName name="_xlnm.Print_Titles" localSheetId="9">一般公共预算基本支出情况表!$1:$5</definedName>
    <definedName name="_xlnm.Print_Titles" localSheetId="12">一般公共预算支出明细表—对个人和家庭的补助!$1:$5</definedName>
    <definedName name="_xlnm.Print_Titles" localSheetId="10">一般公共预算支出明细表—工资福利支出!$1:$5</definedName>
    <definedName name="_xlnm.Print_Titles" localSheetId="11">一般公共预算支出明细表—一般商品和服务支出!$1:$5</definedName>
    <definedName name="_xlnm.Print_Titles" localSheetId="8">一般公共预算支出情况表!$1:$5</definedName>
    <definedName name="_xlnm.Print_Titles" localSheetId="19">整体绩效目标表!$1:$5</definedName>
    <definedName name="_xlnm.Print_Titles" localSheetId="13">政府性基金!$1:$6</definedName>
    <definedName name="_xlnm.Print_Titles" localSheetId="6">支出预算明细表—对个人和家庭的补助!$1:$5</definedName>
    <definedName name="_xlnm.Print_Titles" localSheetId="4">支出预算明细表—工资福利支出!$1:$5</definedName>
    <definedName name="_xlnm.Print_Titles" localSheetId="5">支出预算明细表—一般商品和服务支出!$1:$5</definedName>
    <definedName name="_xlnm.Print_Titles" localSheetId="16">专项资金预算汇总表!$1:$6</definedName>
    <definedName name="_xlnm.Print_Titles">#N/A</definedName>
  </definedNames>
  <calcPr calcId="144525" iterate="1" iterateCount="100" iterateDelta="0.001"/>
</workbook>
</file>

<file path=xl/sharedStrings.xml><?xml version="1.0" encoding="utf-8"?>
<sst xmlns="http://schemas.openxmlformats.org/spreadsheetml/2006/main" count="852" uniqueCount="277">
  <si>
    <t>附件1：</t>
  </si>
  <si>
    <t>_____部门2021年收支预算总表</t>
  </si>
  <si>
    <t>单位：万元</t>
  </si>
  <si>
    <t>收      入</t>
  </si>
  <si>
    <t>支       出</t>
  </si>
  <si>
    <t>项  目</t>
  </si>
  <si>
    <t>本年预算</t>
  </si>
  <si>
    <t>一、一般公共预算拨款</t>
  </si>
  <si>
    <t>一、一般公共服务</t>
  </si>
  <si>
    <t>一、基本支出</t>
  </si>
  <si>
    <t xml:space="preserve">      经费拨款</t>
  </si>
  <si>
    <t>二、国防支出</t>
  </si>
  <si>
    <t xml:space="preserve">      工资福利支出</t>
  </si>
  <si>
    <t xml:space="preserve">      纳入公共预算管理的非税收入拨款</t>
  </si>
  <si>
    <t>三、公共安全支出</t>
  </si>
  <si>
    <t xml:space="preserve">      商品和服务支出</t>
  </si>
  <si>
    <t>二、政府性基金拨款</t>
  </si>
  <si>
    <t>四、教育支出</t>
  </si>
  <si>
    <t xml:space="preserve">      对个人和家庭的补助</t>
  </si>
  <si>
    <t>三、纳入专户管理的非税收入拨款</t>
  </si>
  <si>
    <t>五、科学技术支出</t>
  </si>
  <si>
    <t>二、项目支出</t>
  </si>
  <si>
    <t>四、下级上缴收入</t>
  </si>
  <si>
    <t>六、文化体育与传媒支出</t>
  </si>
  <si>
    <t>三、上缴上级支出</t>
  </si>
  <si>
    <t>七、社会保障和就业支出</t>
  </si>
  <si>
    <t>八、医疗卫生支出</t>
  </si>
  <si>
    <t>九、节能环保支出</t>
  </si>
  <si>
    <t>十、城乡社区支出</t>
  </si>
  <si>
    <t>十一、农林水支出</t>
  </si>
  <si>
    <t>十二、交通运输支出</t>
  </si>
  <si>
    <t>十三、资源勘探电力信息等支出</t>
  </si>
  <si>
    <t>十四、商业服务业等支出</t>
  </si>
  <si>
    <t>十五、金融支出</t>
  </si>
  <si>
    <t>十六、援助其他地区支出</t>
  </si>
  <si>
    <t>十七、国土资源气象等支出</t>
  </si>
  <si>
    <t>十八、住房保障支出</t>
  </si>
  <si>
    <t>十九、粮油物资储备支出</t>
  </si>
  <si>
    <t>二十、预备费</t>
  </si>
  <si>
    <t>二十一、债务付息支出</t>
  </si>
  <si>
    <t>二十二、其他支出</t>
  </si>
  <si>
    <t>本年收入合计</t>
  </si>
  <si>
    <t>本年支出合计</t>
  </si>
  <si>
    <t>五、用事业基金弥补收支差额</t>
  </si>
  <si>
    <t>二十三、结转下年</t>
  </si>
  <si>
    <t>收入总计</t>
  </si>
  <si>
    <t>支出总计</t>
  </si>
  <si>
    <t>附件2：</t>
  </si>
  <si>
    <t>_____部门2021年收入总表</t>
  </si>
  <si>
    <t>单位</t>
  </si>
  <si>
    <t>总计</t>
  </si>
  <si>
    <t>一般公共预算拨款</t>
  </si>
  <si>
    <t>政府性基金拨款</t>
  </si>
  <si>
    <t>纳入专户管理的非税收入拨款</t>
  </si>
  <si>
    <t>下级上缴收入</t>
  </si>
  <si>
    <t>用事业基金弥补收支差额</t>
  </si>
  <si>
    <t>单位代码</t>
  </si>
  <si>
    <t>单位名称</t>
  </si>
  <si>
    <t>合计</t>
  </si>
  <si>
    <t>506001</t>
  </si>
  <si>
    <t>州医疗保障局本级</t>
  </si>
  <si>
    <t>506002</t>
  </si>
  <si>
    <t>州医疗保障事务中心</t>
  </si>
  <si>
    <t>附件3：</t>
  </si>
  <si>
    <t>_____部门2021年支出总表</t>
  </si>
  <si>
    <t>功能科目</t>
  </si>
  <si>
    <t>科目名称</t>
  </si>
  <si>
    <t>类</t>
  </si>
  <si>
    <t>款</t>
  </si>
  <si>
    <t>项</t>
  </si>
  <si>
    <t>208</t>
  </si>
  <si>
    <t>社会保障和就业支出</t>
  </si>
  <si>
    <t xml:space="preserve">  208</t>
  </si>
  <si>
    <t>05</t>
  </si>
  <si>
    <t xml:space="preserve">  行政事业单位养老支出</t>
  </si>
  <si>
    <t xml:space="preserve">    208</t>
  </si>
  <si>
    <t xml:space="preserve">  05</t>
  </si>
  <si>
    <t xml:space="preserve">    机关事业单位基本养老保险缴费支出</t>
  </si>
  <si>
    <t>210</t>
  </si>
  <si>
    <t>卫生健康支出</t>
  </si>
  <si>
    <t xml:space="preserve">  210</t>
  </si>
  <si>
    <t>11</t>
  </si>
  <si>
    <t xml:space="preserve">  行政事业单位医疗</t>
  </si>
  <si>
    <t xml:space="preserve">    210</t>
  </si>
  <si>
    <t xml:space="preserve">  11</t>
  </si>
  <si>
    <t>01</t>
  </si>
  <si>
    <t xml:space="preserve">    行政单位医疗</t>
  </si>
  <si>
    <t>02</t>
  </si>
  <si>
    <t xml:space="preserve">    事业单位医疗</t>
  </si>
  <si>
    <t>15</t>
  </si>
  <si>
    <t xml:space="preserve">  医疗保障管理事务</t>
  </si>
  <si>
    <t xml:space="preserve">  15</t>
  </si>
  <si>
    <t xml:space="preserve">    行政运行</t>
  </si>
  <si>
    <t>50</t>
  </si>
  <si>
    <t xml:space="preserve">    事业运行</t>
  </si>
  <si>
    <t>221</t>
  </si>
  <si>
    <t>住房保障支出</t>
  </si>
  <si>
    <t xml:space="preserve">  221</t>
  </si>
  <si>
    <t xml:space="preserve">  住房改革支出</t>
  </si>
  <si>
    <t xml:space="preserve">    221</t>
  </si>
  <si>
    <t xml:space="preserve">  02</t>
  </si>
  <si>
    <t xml:space="preserve">    住房公积金</t>
  </si>
  <si>
    <t>附件4：</t>
  </si>
  <si>
    <t>_____部门2021年支出总表（分类）</t>
  </si>
  <si>
    <t>单位:万元</t>
  </si>
  <si>
    <t>功能科目名称</t>
  </si>
  <si>
    <t>基本支出</t>
  </si>
  <si>
    <t>项目支出</t>
  </si>
  <si>
    <t>上缴上级支出</t>
  </si>
  <si>
    <t>小计</t>
  </si>
  <si>
    <t>工资福利支出</t>
  </si>
  <si>
    <t>一般商品和服务支出</t>
  </si>
  <si>
    <t>对个人和家庭的补助</t>
  </si>
  <si>
    <t>附件5：</t>
  </si>
  <si>
    <t>_____部门2021年基本支出预算明细表—工资福利支出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</si>
  <si>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</si>
  <si>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</si>
  <si>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</si>
  <si>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</si>
  <si>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</si>
  <si>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</si>
  <si>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</si>
  <si>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</si>
  <si>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</si>
  <si>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</si>
  <si>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</si>
  <si>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</si>
  <si>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</si>
  <si>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附件6：</t>
  </si>
  <si>
    <t>_____部门2021年基本支出预算明细表—一般商品和服务支出</t>
  </si>
  <si>
    <t>办公费</t>
  </si>
  <si>
    <t>印刷费</t>
  </si>
  <si>
    <t>咨询费</t>
  </si>
  <si>
    <t>手续费</t>
  </si>
  <si>
    <t>水费</t>
  </si>
  <si>
    <t>电费</t>
  </si>
  <si>
    <t>邮电费</t>
  </si>
  <si>
    <t>取暖费</t>
  </si>
  <si>
    <t>物业管理费</t>
  </si>
  <si>
    <t>差旅费</t>
  </si>
  <si>
    <t>因公出国（境）费</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</si>
  <si>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</si>
  <si>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</si>
  <si>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</si>
  <si>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</si>
  <si>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</si>
  <si>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</si>
  <si>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</si>
  <si>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</si>
  <si>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</si>
  <si>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</si>
  <si>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</si>
  <si>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</si>
  <si>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</si>
  <si>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</si>
  <si>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</si>
  <si>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党建经费</t>
  </si>
  <si>
    <t>交通费</t>
  </si>
  <si>
    <t>其他商品和服务支出</t>
  </si>
  <si>
    <t>附件7：</t>
  </si>
  <si>
    <t>_____部门2021年基本支出预算明细表—对个人和家庭的补助</t>
  </si>
  <si>
    <t>离休费</t>
  </si>
  <si>
    <t>退休费</t>
  </si>
  <si>
    <t>退职（役）费</t>
  </si>
  <si>
    <t>抚恤金</t>
  </si>
  <si>
    <t>生活补助</t>
  </si>
  <si>
    <t>救济费</t>
  </si>
  <si>
    <t>助学金</t>
  </si>
  <si>
    <t>奖励金</t>
  </si>
  <si>
    <t>个人农业生产补贴</t>
  </si>
  <si>
    <t>其他对个人和家庭的补助</t>
  </si>
  <si>
    <t>附件8：</t>
  </si>
  <si>
    <t>_____部门2021年财政拨款收支总表</t>
  </si>
  <si>
    <t>收                  入</t>
  </si>
  <si>
    <t>支                  出</t>
  </si>
  <si>
    <t>项         目</t>
  </si>
  <si>
    <t>项       目</t>
  </si>
  <si>
    <t xml:space="preserve">     经费拨款</t>
  </si>
  <si>
    <t xml:space="preserve">     纳入公共预算管理的非税收入拨款</t>
  </si>
  <si>
    <t>本 年 收 入 合 计</t>
  </si>
  <si>
    <t>本　年　支　出　合　计</t>
  </si>
  <si>
    <t>收  入  总  计</t>
  </si>
  <si>
    <t>支  出  总  计</t>
  </si>
  <si>
    <t>附件9：</t>
  </si>
  <si>
    <r>
      <rPr>
        <b/>
        <sz val="18"/>
        <rFont val="Times New Roman"/>
        <charset val="0"/>
      </rPr>
      <t>______</t>
    </r>
    <r>
      <rPr>
        <b/>
        <sz val="18"/>
        <rFont val="宋体"/>
        <charset val="134"/>
      </rPr>
      <t>部门</t>
    </r>
    <r>
      <rPr>
        <b/>
        <sz val="18"/>
        <rFont val="Times New Roman"/>
        <charset val="0"/>
      </rPr>
      <t>2021</t>
    </r>
    <r>
      <rPr>
        <b/>
        <sz val="18"/>
        <rFont val="宋体"/>
        <charset val="134"/>
      </rPr>
      <t>年一般公共预算支出情况表</t>
    </r>
  </si>
  <si>
    <t>科目编码</t>
  </si>
  <si>
    <t>附件10：</t>
  </si>
  <si>
    <r>
      <rPr>
        <b/>
        <sz val="18"/>
        <rFont val="Times New Roman"/>
        <charset val="0"/>
      </rPr>
      <t>______</t>
    </r>
    <r>
      <rPr>
        <b/>
        <sz val="18"/>
        <rFont val="宋体"/>
        <charset val="134"/>
      </rPr>
      <t>部门</t>
    </r>
    <r>
      <rPr>
        <b/>
        <sz val="18"/>
        <rFont val="Times New Roman"/>
        <charset val="0"/>
      </rPr>
      <t>2021</t>
    </r>
    <r>
      <rPr>
        <b/>
        <sz val="18"/>
        <rFont val="宋体"/>
        <charset val="134"/>
      </rPr>
      <t>年一般公共预算基本支出情况表</t>
    </r>
  </si>
  <si>
    <t>商品和服务支出</t>
  </si>
  <si>
    <t>附件11：</t>
  </si>
  <si>
    <t>_____部门2021年一般公共预算基本支出预算明细表—工资福利支出</t>
  </si>
  <si>
    <t>附件12：</t>
  </si>
  <si>
    <t>_____部门2021年一般公共预算基本支出预算明细表—一般商品和服务支出</t>
  </si>
  <si>
    <t>附件13：</t>
  </si>
  <si>
    <t>_____部门2021年一般公共预算基本支出预算明细表—对个人和家庭的补助</t>
  </si>
  <si>
    <t>附件14：</t>
  </si>
  <si>
    <t>_____部门2021年政府性基金预算支出情况表</t>
  </si>
  <si>
    <t>总  计</t>
  </si>
  <si>
    <t>附件15：</t>
  </si>
  <si>
    <t>_____部门2021年财政专户管理的非税拨款预算支出情况表</t>
  </si>
  <si>
    <t>附件16：</t>
  </si>
  <si>
    <t>_____部门2021年一般公共预算-经费拨款支出情况表</t>
  </si>
  <si>
    <t>附件17：</t>
  </si>
  <si>
    <t>_____部门2021年专项资金预算汇总表</t>
  </si>
  <si>
    <t>科目代码</t>
  </si>
  <si>
    <t>项目名称</t>
  </si>
  <si>
    <t>财政专户管理的非税收入拨款</t>
  </si>
  <si>
    <t>经费拨款</t>
  </si>
  <si>
    <t>纳入预算管理的非税收入拨款</t>
  </si>
  <si>
    <t xml:space="preserve">      210</t>
  </si>
  <si>
    <t xml:space="preserve">    15</t>
  </si>
  <si>
    <t xml:space="preserve">  01</t>
  </si>
  <si>
    <t xml:space="preserve">      行政运行</t>
  </si>
  <si>
    <t>医疗保障发展运转工作经费</t>
  </si>
  <si>
    <t xml:space="preserve">  50</t>
  </si>
  <si>
    <t xml:space="preserve">      事业运行</t>
  </si>
  <si>
    <t>医保待遇发放运转工作经费</t>
  </si>
  <si>
    <t>附件18：</t>
  </si>
  <si>
    <r>
      <rPr>
        <b/>
        <sz val="16"/>
        <rFont val="Times New Roman"/>
        <charset val="0"/>
      </rPr>
      <t>_____</t>
    </r>
    <r>
      <rPr>
        <b/>
        <sz val="16"/>
        <rFont val="宋体"/>
        <charset val="134"/>
      </rPr>
      <t>部门</t>
    </r>
    <r>
      <rPr>
        <b/>
        <sz val="16"/>
        <rFont val="Times New Roman"/>
        <charset val="0"/>
      </rPr>
      <t>2021</t>
    </r>
    <r>
      <rPr>
        <b/>
        <sz val="16"/>
        <rFont val="宋体"/>
        <charset val="134"/>
      </rPr>
      <t>年一般公共预算</t>
    </r>
    <r>
      <rPr>
        <b/>
        <sz val="16"/>
        <rFont val="Times New Roman"/>
        <charset val="0"/>
      </rPr>
      <t>“</t>
    </r>
    <r>
      <rPr>
        <b/>
        <sz val="16"/>
        <rFont val="宋体"/>
        <charset val="134"/>
      </rPr>
      <t>三公</t>
    </r>
    <r>
      <rPr>
        <b/>
        <sz val="16"/>
        <rFont val="Times New Roman"/>
        <charset val="0"/>
      </rPr>
      <t>”</t>
    </r>
    <r>
      <rPr>
        <b/>
        <sz val="16"/>
        <rFont val="宋体"/>
        <charset val="134"/>
      </rPr>
      <t>经费预算表</t>
    </r>
  </si>
  <si>
    <t>三公经费预算数（一般公共预算拨款）</t>
  </si>
  <si>
    <t>公务用车购置及运行费</t>
  </si>
  <si>
    <t>其中：</t>
  </si>
  <si>
    <t>公务用车购置费</t>
  </si>
  <si>
    <t>公务用车运行费</t>
  </si>
  <si>
    <t>州医疗保障局</t>
  </si>
  <si>
    <t xml:space="preserve">  州医疗保障局本级</t>
  </si>
  <si>
    <t xml:space="preserve">  州医疗保障事务中心</t>
  </si>
  <si>
    <t>附件19：</t>
  </si>
  <si>
    <t>_____部门2021年州本级部门预算部门专项绩效目标申报表</t>
  </si>
  <si>
    <t>单位（专项）名称</t>
  </si>
  <si>
    <t>资金性质</t>
  </si>
  <si>
    <t>资金总额</t>
  </si>
  <si>
    <t>单位相应职责概述</t>
  </si>
  <si>
    <t>专项资金管理办法</t>
  </si>
  <si>
    <t>专项立项依据</t>
  </si>
  <si>
    <t>专项长期绩效目标</t>
  </si>
  <si>
    <t>专项年度绩效目标</t>
  </si>
  <si>
    <t>专项年度实施进度计划</t>
  </si>
  <si>
    <t>产出指标（含数量指标、质量指标）</t>
  </si>
  <si>
    <t>效益指标（含经济效益、社会效益、环境效益）</t>
  </si>
  <si>
    <t>实施保障措施</t>
  </si>
  <si>
    <t>506</t>
  </si>
  <si>
    <t xml:space="preserve">  506001</t>
  </si>
  <si>
    <t xml:space="preserve">    506001</t>
  </si>
  <si>
    <t xml:space="preserve">    医保待遇发放运转工作经费</t>
  </si>
  <si>
    <t>财政拨款</t>
  </si>
  <si>
    <t>主要职责：1、组织起草有关地方性法规、单行条例和政府规章草案及有关政策规定，并组织实施。2、贯彻落实上级医疗保障部门制定的医疗保障基金监督管理办法，监管管理相关医疗保障基金，建立健全医疗保障基金安全防控机制，推进医疗保障基金支付方式改革。3、组织制定和实施全州医疗保障筹资和待遇政策，完善动态调整和区域调剂平衡机制，统筹城乡医疗保障待遇标准，建立健全与筹资水平相适应的待遇调整机制，组织拟订并实施长期护理保险制度改革方案。4、组织制定和实施全州城乡统一的药品、医用耗材、医疗服务项目、医疗服务设施等医保目录和支付标准，建立动态调整机制，制定医保目录准入谈判规则并组织实施。5、组织规定全州药品、医用耗材价格和医疗服务项目、医疗服务设施收费等政策，建立医保支付医药服务价格合理确定和动态调整机制，推动建立市场主导的社会医药服务价格形成机制，建立价格信息监测和信息发布制度。6、制定全州药品、医用耗材的招标采购政策并监督实施，负责药品、医用耗材招标采购平台建设。7、制定全州定点医药机构协议和支付管理办法并组织实施，建立健全医疗保障信用评价体系和信息披露制定，监督管理纳入医保范围内的医疗服务行为和医疗费用，依法查处医疗保障领域违法违规行为。8、负责全州医疗保障经办管理、公共服务体系和信息化建设，指导和监督全州医疗保险、生育保险、医疗救助等医疗保障经办业务工作。组织制定和完善异地就医管理和费用结算政策。建立健全医疗保障关系转移接续制度。开展医疗保障领域对外合作交流。9、完成州委、州政府交办的其他任务。10、职能转变，州医保局应完善统一的城乡居民基本医疗保险制度和大病保险制度，巩固完善城乡居民医疗救助制度，建立健全覆盖全民、城乡统筹的多层次医疗保障体系，不断提高医疗保障水平，确保医保资金合理使用、安全可控，推进医疗、医保、医药“三医联动”改革，更好保障人民群众就医需求、减轻医药费用负担。11、与州卫生健康委员的有关职责分工。州卫生健康委、州医保局等部门在医疗、医保、医药等方面加强制度、政策衔接，建立沟通协商机制，协同推进改革，提高医疗资源使用效率和医疗保障水平。</t>
  </si>
  <si>
    <t xml:space="preserve">&lt;&lt;社会保险基金财务制度&gt;&gt;&lt;&lt;社会保险基金会计制度&gt;&gt;
</t>
  </si>
  <si>
    <t>湘税法〔2019〕10号文件，州人民政府州长办公会议纪要〔2006〕8号文件,州医保〔2019〕10号文件,州办〔2019〕43号文件，州编发〔2019〕22号文件</t>
  </si>
  <si>
    <t>组织制定和实施全州医疗保障筹资和待遇政策，完善动态调整和区域调剂平衡机制，统筹城乡医疗保障待遇标准，建立健全与筹资水平相适应的待遇调整机制，组织拟订并实施长期护理保险制度改革方案。</t>
  </si>
  <si>
    <t xml:space="preserve">组织制定和实施全州医疗保障筹资和待遇政策，完善动态调整和区域调剂平衡机制，统筹城乡医疗保障待遇标准，建立健全与筹资水平相适应的待遇调整机制，组织拟订并实施长期护理保险制度改革方案。
</t>
  </si>
  <si>
    <t xml:space="preserve">专项实施从2021年1月截止2021年12月
</t>
  </si>
  <si>
    <t>截至2020年10月，全州参加基本医疗保险参保人数269.04万人，其中参加职工基本医疗保险人数184995人，参加城乡居民基本医疗保险人数2505362人。按2019年底常住人口263.83万人计算，2020年我州参保率达101.97%，全省排名第二。截止2020年9月底全州基本医疗保险基金总收入24 亿元（其中城职收入8.22亿、城居收入15.78亿）、总支出为22.59亿元（其中城职支出6.38亿元、城居支出16.21亿元），年末累计结存29.18亿元（其中城职结于23.82亿元、城居结余5.36亿元）。</t>
  </si>
  <si>
    <t>1截至2020年9月30日，湘西建档立卡贫困人口参保人数为656325人，参保率为100%。建档立卡贫困人口县域内住院补偿101827人次，总医疗费用37665.74万元，报销总金额32781.11万元，实际综合报销比例为87.03%。同时，我们按照“及时交办、跟踪督办、抽查复查”的原则，对中央脱贫攻坚成效考核、省级脱贫攻坚工作考核、省联点督查、州扶贫审计等反馈的问题及时交办、及时整改清零，整改到位率100%。
2截至2020年10月，平台挂网药品2024个，2020年1-10月全州公立医疗机构药品采购金额9.25亿元，同比下降19.13%。二是落实国家药品集中带量采购。截至10月30日，第一批国家集采药品计划完成160.11%，全省排第七；第二批计划完成140.53%，全省排第一。三是执行湖南省抗菌药物专项集中采购和三明联盟非一致性评价药品集中带量采购。四是开展医用高值耗材集中采购试点。2020年通过推进医用高值耗材分类带量采购、集中统一配送改革，目前骨科类高值耗材价格平均降幅达42.2%，个别品种降幅达90%。自10月22日起，全州所有公立医疗机构全面启动医用高值耗材集中采购。五是全面取消医用耗材加成，规范调整医疗服务价格。今年1月起，我州公立医疗机构所有单独面向患者收费的医用耗材取消加成，全面实行“零差率”销售。今年4月1日起全州各公立医疗卫生机构执行了新的医疗服务项目和价格标准。改革的红利惠及全州人民。
32019年全州暂停医保服务协议84家，解除医保服务协议11家，拒付及追回医保基金共1620.46万元，行政处罚530万元。今年以来，我们持续开展回头看，加大飞检力度，全州暂停医保服务16家，解除医保服务1家，共拒付医保基金153.82万元，处行政处罚16.63万元。二是加大宣传，营造氛围。今年我们开展“打击欺诈骗保、维护医保基金安全”集中宣传月活动，发送公益移动短信100万条。三是加大制度建设，提高执法能力。全州研究了统一的执法程序和执法文书。进一步完善了举报制度，规范畅通各级举报途径，基金安全监管“前哨”作用日益凸显。医药机构不敢骗、不想骗、不愿骗的监管格局初步形成。</t>
  </si>
  <si>
    <t>&lt;&lt;社会保险基金财务制度&gt;&gt;&lt;&lt;社会保险基金会计制度&gt;&gt;</t>
  </si>
  <si>
    <t xml:space="preserve">    医疗保障发展运转工作经费</t>
  </si>
  <si>
    <t>贯彻落实上级医疗保障部门制定的医疗保障基金监督管理办法，监管管理相关医疗保障基金，建立健全医疗保障基金安全防控机制，推进医疗保障基金支付方式改革。组织制定和实施全州城乡统一的药品、医用耗材、医疗服务项目、医疗服务设施等医保目录和支付标准，建立动态调整机制，制定医保目录准入谈判规则并组织实施。组织规定全州药品、医用耗材价格和医疗服务项目、医疗服务设施收费等政策，建立医保支付医药服务价格合理确定和动态调整机制，推动建立市场主导的社会医药服务价格形成机制，建立价格信息监测和信息发布制度。制定全州药品、医用耗材的招标采购政策并监督实施，负责药品、医用耗材招标采购平台建设。制定全州定点医药机构协议和支付管理办法并组织实施，建立健全医疗保障信用评价体系和信息披露制定，监督管理纳入医保范围内的医疗服务行为和医疗费用，依法查处医疗保障领域违法违规行为。负责全州医疗保障经办管理、公共服务体系和信息化建设，指导和监督全州医疗保险、生育保险、医疗救助等医疗保障经办业务工作。组织制定和完善异地就医管理和费用结算政策。建立健全医疗保障关系转移接续制度。开展医疗保障领域对外合作交流。完成州委、州政府交办的其他任务。州医保局完善统一的城乡居民基本医疗保险制度和大病保险制度，巩固完善城乡居民医疗救助制度，建立健全覆盖全民、城乡统筹的多层次医疗保障体系，不断提高医疗保障水平，确保医保资金合理使用、安全可控，推进医疗、医保、医药“三医联动”改革，更好保障人民群众就医需求、减轻医药费用负担。确保医保基金足额征缴,并及时结算,支付,确保基金安全.</t>
  </si>
  <si>
    <t>专项实施从2021年1月截止2021年12月</t>
  </si>
  <si>
    <t>附件20：</t>
  </si>
  <si>
    <t>_____部门2021年州本级部门预算单位整体绩效目标申报表</t>
  </si>
  <si>
    <t>年度预算申请资金总额</t>
  </si>
  <si>
    <t>部门职责概述</t>
  </si>
  <si>
    <t>整体绩效目标</t>
  </si>
  <si>
    <t>部门整体支出年度产出指标</t>
  </si>
  <si>
    <t>部门整体支出年度产出效益</t>
  </si>
  <si>
    <t>重点工作完成率</t>
  </si>
  <si>
    <t>预算完成率</t>
  </si>
  <si>
    <t>政府采购执行率</t>
  </si>
  <si>
    <t>三公经费控制率</t>
  </si>
  <si>
    <t>部决算信息公开</t>
  </si>
  <si>
    <t>经济效益</t>
  </si>
  <si>
    <t>社会效益</t>
  </si>
  <si>
    <t>社会公众或服务对象满意度</t>
  </si>
  <si>
    <t>1、组织起草有关地方性法规、单行条例和政府规章草案及有关政策规定，并组织实施。2、贯彻落实上级医疗保障部门制定的医疗保障基金监督管理办法，监管管理相关医疗保障基金，建立健全医疗保障基金安全防控机制，推进医疗保障基金支付方式改革。3、组织制定和实施全州医疗保障筹资和待遇政策，完善动态调整和区域调剂平衡机制，统筹城乡医疗保障待遇标准，建立健全与筹资水平相适应的待遇调整机制，组织拟订并实施长期护理保险制度改革方案。4、组织制定和实施全州城乡统一的药品、医用耗材、医疗服务项目、医疗服务设施等医保目录和支付标准，建立动态调整机制，制定医保目录准入谈判规则并组织实施。5、组织规定全州药品、医用耗材价格和医疗服务项目、医疗服务设施收费等政策，建立医保支付医药服务价格合理确定和动态调整机制，推动建立市场主导的社会医药服务价格形成机制，建立价格信息监测和信息发布制度。6、制定全州药品、医用耗材的招标采购政策并监督实施，负责药品、医用耗材招标采购平台建设。7、制定全州定点医药机构协议和支付管理办法并组织实施，建立健全医疗保障信用评价体系和信息披露制定，监督管理纳入医保范围内的医疗服务行为和医疗费用，依法查处医疗保障领域违法违规行为。8、负责全州医疗保障经办管理、公共服务体系和信息化建设，指导和监督全州医疗保险、生育保险、医疗救助等医疗保障经办业务工作。组织制定和完善异地就医管理和费用结算政策。建立健全医疗保障关系转移接续制度。开展医疗保障领域对外合作交流。9、完成州委、州政府交办的其他任务。10、职能转变，州医保局应完善统一的城乡居民基本医疗保险制度和大病保险制度，巩固完善城乡居民医疗救助制度，建立健全覆盖全民、城乡统筹的多层次医疗保障体系，不断提高医疗保障水平，确保医保资金合理使用、安全可控，推进医疗、医保、医药“三医联动”改革，更好保障人民群众就医需求、减轻医药费用负担。11、与州卫生健康委员的有关职责分工。州卫生健康委、州医保局等部门在医疗、医保、医药等方面加强制度、政策衔接，建立沟通协商机制，协同推进改革，提高医疗资源使用效率和医疗保障水平。</t>
  </si>
  <si>
    <t>100%</t>
  </si>
  <si>
    <t>2019年州医疗保障局新成立，2019年在州人社局门户网站上进行公示</t>
  </si>
  <si>
    <t xml:space="preserve">  506002</t>
  </si>
</sst>
</file>

<file path=xl/styles.xml><?xml version="1.0" encoding="utf-8"?>
<styleSheet xmlns="http://schemas.openxmlformats.org/spreadsheetml/2006/main">
  <numFmts count="3">
    <numFmt numFmtId="176" formatCode="#,##0.0_ "/>
    <numFmt numFmtId="177" formatCode="0.00_ "/>
    <numFmt numFmtId="178" formatCode="#,##0.00_ "/>
  </numFmts>
  <fonts count="45">
    <font>
      <sz val="9"/>
      <name val="宋体"/>
      <charset val="134"/>
    </font>
    <font>
      <b/>
      <sz val="10"/>
      <name val="实体"/>
      <charset val="134"/>
    </font>
    <font>
      <b/>
      <sz val="16"/>
      <name val="宋体"/>
      <charset val="134"/>
    </font>
    <font>
      <b/>
      <sz val="10"/>
      <name val="宋体"/>
      <charset val="134"/>
    </font>
    <font>
      <sz val="10"/>
      <name val="宋体"/>
      <charset val="134"/>
    </font>
    <font>
      <sz val="6"/>
      <name val="宋体"/>
      <charset val="134"/>
    </font>
    <font>
      <sz val="8"/>
      <name val="宋体"/>
      <charset val="134"/>
    </font>
    <font>
      <b/>
      <sz val="22"/>
      <name val="宋体"/>
      <charset val="134"/>
    </font>
    <font>
      <sz val="9"/>
      <name val="Times New Roman"/>
      <charset val="0"/>
    </font>
    <font>
      <b/>
      <sz val="16"/>
      <name val="Times New Roman"/>
      <charset val="0"/>
    </font>
    <font>
      <b/>
      <sz val="18"/>
      <name val="Times New Roman"/>
      <charset val="0"/>
    </font>
    <font>
      <sz val="10"/>
      <name val="Times New Roman"/>
      <charset val="0"/>
    </font>
    <font>
      <b/>
      <sz val="12"/>
      <name val="宋体"/>
      <charset val="134"/>
    </font>
    <font>
      <sz val="12"/>
      <name val="宋体"/>
      <charset val="134"/>
    </font>
    <font>
      <sz val="18"/>
      <name val="Times New Roman"/>
      <charset val="0"/>
    </font>
    <font>
      <b/>
      <sz val="10"/>
      <name val="Times New Roman"/>
      <charset val="0"/>
    </font>
    <font>
      <b/>
      <sz val="9"/>
      <name val="宋体"/>
      <charset val="134"/>
    </font>
    <font>
      <b/>
      <sz val="15"/>
      <name val="宋体"/>
      <charset val="134"/>
    </font>
    <font>
      <sz val="14"/>
      <name val="宋体"/>
      <charset val="134"/>
    </font>
    <font>
      <b/>
      <sz val="9"/>
      <name val="Times New Roman"/>
      <charset val="0"/>
    </font>
    <font>
      <sz val="10"/>
      <name val="实体"/>
      <charset val="134"/>
    </font>
    <font>
      <b/>
      <sz val="10"/>
      <name val="黑体"/>
      <charset val="134"/>
    </font>
    <font>
      <u/>
      <sz val="9"/>
      <name val="宋体"/>
      <charset val="134"/>
    </font>
    <font>
      <sz val="11"/>
      <color indexed="20"/>
      <name val="宋体"/>
      <charset val="134"/>
    </font>
    <font>
      <sz val="11"/>
      <color indexed="8"/>
      <name val="宋体"/>
      <charset val="134"/>
    </font>
    <font>
      <b/>
      <sz val="18"/>
      <color indexed="54"/>
      <name val="宋体"/>
      <charset val="134"/>
    </font>
    <font>
      <sz val="11"/>
      <color indexed="19"/>
      <name val="宋体"/>
      <charset val="134"/>
    </font>
    <font>
      <sz val="11"/>
      <color indexed="17"/>
      <name val="宋体"/>
      <charset val="134"/>
    </font>
    <font>
      <sz val="11"/>
      <color indexed="53"/>
      <name val="宋体"/>
      <charset val="134"/>
    </font>
    <font>
      <sz val="11"/>
      <color indexed="62"/>
      <name val="宋体"/>
      <charset val="134"/>
    </font>
    <font>
      <b/>
      <sz val="11"/>
      <color indexed="9"/>
      <name val="宋体"/>
      <charset val="134"/>
    </font>
    <font>
      <sz val="11"/>
      <color indexed="16"/>
      <name val="宋体"/>
      <charset val="134"/>
    </font>
    <font>
      <i/>
      <sz val="11"/>
      <color indexed="23"/>
      <name val="宋体"/>
      <charset val="134"/>
    </font>
    <font>
      <sz val="11"/>
      <color indexed="10"/>
      <name val="宋体"/>
      <charset val="134"/>
    </font>
    <font>
      <sz val="11"/>
      <color indexed="9"/>
      <name val="宋体"/>
      <charset val="134"/>
    </font>
    <font>
      <u/>
      <sz val="11"/>
      <color indexed="12"/>
      <name val="宋体"/>
      <charset val="134"/>
    </font>
    <font>
      <u/>
      <sz val="11"/>
      <color indexed="20"/>
      <name val="宋体"/>
      <charset val="134"/>
    </font>
    <font>
      <b/>
      <sz val="11"/>
      <color indexed="8"/>
      <name val="宋体"/>
      <charset val="134"/>
    </font>
    <font>
      <b/>
      <sz val="11"/>
      <color indexed="63"/>
      <name val="宋体"/>
      <charset val="134"/>
    </font>
    <font>
      <b/>
      <sz val="11"/>
      <color indexed="54"/>
      <name val="宋体"/>
      <charset val="134"/>
    </font>
    <font>
      <b/>
      <sz val="15"/>
      <color indexed="54"/>
      <name val="宋体"/>
      <charset val="134"/>
    </font>
    <font>
      <b/>
      <sz val="13"/>
      <color indexed="54"/>
      <name val="宋体"/>
      <charset val="134"/>
    </font>
    <font>
      <b/>
      <sz val="11"/>
      <color indexed="53"/>
      <name val="宋体"/>
      <charset val="134"/>
    </font>
    <font>
      <b/>
      <sz val="18"/>
      <color indexed="56"/>
      <name val="宋体"/>
      <charset val="134"/>
    </font>
    <font>
      <b/>
      <sz val="18"/>
      <name val="宋体"/>
      <charset val="134"/>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26"/>
        <bgColor indexed="64"/>
      </patternFill>
    </fill>
    <fill>
      <patternFill patternType="solid">
        <fgColor indexed="27"/>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31"/>
        <bgColor indexed="64"/>
      </patternFill>
    </fill>
    <fill>
      <patternFill patternType="solid">
        <fgColor indexed="44"/>
        <bgColor indexed="64"/>
      </patternFill>
    </fill>
    <fill>
      <patternFill patternType="solid">
        <fgColor indexed="53"/>
        <bgColor indexed="64"/>
      </patternFill>
    </fill>
    <fill>
      <patternFill patternType="solid">
        <fgColor indexed="48"/>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2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indexed="8"/>
      </bottom>
      <diagonal/>
    </border>
    <border>
      <left style="thin">
        <color indexed="8"/>
      </left>
      <right style="thin">
        <color auto="1"/>
      </right>
      <top style="thin">
        <color auto="1"/>
      </top>
      <bottom style="thin">
        <color indexed="8"/>
      </bottom>
      <diagonal/>
    </border>
    <border>
      <left style="thin">
        <color indexed="8"/>
      </left>
      <right style="thin">
        <color indexed="8"/>
      </right>
      <top style="thin">
        <color indexed="8"/>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right/>
      <top style="thin">
        <color auto="1"/>
      </top>
      <bottom/>
      <diagonal/>
    </border>
    <border>
      <left style="thin">
        <color indexed="8"/>
      </left>
      <right style="thin">
        <color indexed="8"/>
      </right>
      <top style="thin">
        <color auto="1"/>
      </top>
      <bottom style="thin">
        <color auto="1"/>
      </bottom>
      <diagonal/>
    </border>
    <border>
      <left/>
      <right style="thin">
        <color auto="1"/>
      </right>
      <top/>
      <bottom style="thin">
        <color auto="1"/>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bottom style="medium">
        <color indexed="44"/>
      </bottom>
      <diagonal/>
    </border>
  </borders>
  <cellStyleXfs count="81">
    <xf numFmtId="0" fontId="0" fillId="0" borderId="0" applyProtection="0"/>
    <xf numFmtId="0" fontId="24" fillId="4" borderId="0" applyNumberFormat="0" applyBorder="0" applyAlignment="0" applyProtection="0">
      <alignment vertical="center"/>
    </xf>
    <xf numFmtId="0" fontId="24" fillId="2" borderId="0" applyNumberFormat="0" applyBorder="0" applyAlignment="0" applyProtection="0">
      <alignment vertical="center"/>
    </xf>
    <xf numFmtId="0" fontId="29" fillId="9" borderId="22" applyNumberFormat="0" applyAlignment="0" applyProtection="0">
      <alignment vertical="center"/>
    </xf>
    <xf numFmtId="0" fontId="24" fillId="2" borderId="0" applyNumberFormat="0" applyBorder="0" applyAlignment="0" applyProtection="0">
      <alignment vertical="center"/>
    </xf>
    <xf numFmtId="0" fontId="23" fillId="3" borderId="0" applyNumberFormat="0" applyBorder="0" applyAlignment="0" applyProtection="0">
      <alignment vertical="center"/>
    </xf>
    <xf numFmtId="0" fontId="24" fillId="4" borderId="0" applyNumberFormat="0" applyBorder="0" applyAlignment="0" applyProtection="0">
      <alignment vertical="center"/>
    </xf>
    <xf numFmtId="0" fontId="24" fillId="8" borderId="0" applyNumberFormat="0" applyBorder="0" applyAlignment="0" applyProtection="0">
      <alignment vertical="center"/>
    </xf>
    <xf numFmtId="0" fontId="27" fillId="7" borderId="0" applyNumberFormat="0" applyBorder="0" applyAlignment="0" applyProtection="0">
      <alignment vertical="center"/>
    </xf>
    <xf numFmtId="0" fontId="31" fillId="3" borderId="0" applyNumberFormat="0" applyBorder="0" applyAlignment="0" applyProtection="0">
      <alignment vertical="center"/>
    </xf>
    <xf numFmtId="0" fontId="24" fillId="5" borderId="0" applyNumberFormat="0" applyBorder="0" applyAlignment="0" applyProtection="0">
      <alignment vertical="center"/>
    </xf>
    <xf numFmtId="0" fontId="34" fillId="8" borderId="0" applyNumberFormat="0" applyBorder="0" applyAlignment="0" applyProtection="0">
      <alignment vertical="center"/>
    </xf>
    <xf numFmtId="0" fontId="35" fillId="0" borderId="0" applyNumberFormat="0" applyFill="0" applyBorder="0" applyAlignment="0" applyProtection="0">
      <alignment vertical="center"/>
    </xf>
    <xf numFmtId="0" fontId="24" fillId="11" borderId="0" applyNumberFormat="0" applyBorder="0" applyAlignment="0" applyProtection="0">
      <alignment vertical="center"/>
    </xf>
    <xf numFmtId="0" fontId="36" fillId="0" borderId="0" applyNumberFormat="0" applyFill="0" applyBorder="0" applyAlignment="0" applyProtection="0">
      <alignment vertical="center"/>
    </xf>
    <xf numFmtId="0" fontId="24" fillId="4" borderId="24" applyNumberFormat="0" applyFont="0" applyAlignment="0" applyProtection="0">
      <alignment vertical="center"/>
    </xf>
    <xf numFmtId="0" fontId="34" fillId="9" borderId="0" applyNumberFormat="0" applyBorder="0" applyAlignment="0" applyProtection="0">
      <alignment vertical="center"/>
    </xf>
    <xf numFmtId="0" fontId="3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0" fillId="0" borderId="0"/>
    <xf numFmtId="0" fontId="40" fillId="0" borderId="27" applyNumberFormat="0" applyFill="0" applyAlignment="0" applyProtection="0">
      <alignment vertical="center"/>
    </xf>
    <xf numFmtId="0" fontId="23" fillId="3" borderId="0" applyNumberFormat="0" applyBorder="0" applyAlignment="0" applyProtection="0">
      <alignment vertical="center"/>
    </xf>
    <xf numFmtId="0" fontId="41" fillId="0" borderId="27" applyNumberFormat="0" applyFill="0" applyAlignment="0" applyProtection="0">
      <alignment vertical="center"/>
    </xf>
    <xf numFmtId="0" fontId="23" fillId="3" borderId="0" applyNumberFormat="0" applyBorder="0" applyAlignment="0" applyProtection="0">
      <alignment vertical="center"/>
    </xf>
    <xf numFmtId="0" fontId="34" fillId="12" borderId="0" applyNumberFormat="0" applyBorder="0" applyAlignment="0" applyProtection="0">
      <alignment vertical="center"/>
    </xf>
    <xf numFmtId="0" fontId="27" fillId="7" borderId="0" applyNumberFormat="0" applyBorder="0" applyAlignment="0" applyProtection="0">
      <alignment vertical="center"/>
    </xf>
    <xf numFmtId="0" fontId="39" fillId="0" borderId="28" applyNumberFormat="0" applyFill="0" applyAlignment="0" applyProtection="0">
      <alignment vertical="center"/>
    </xf>
    <xf numFmtId="0" fontId="23" fillId="3" borderId="0" applyNumberFormat="0" applyBorder="0" applyAlignment="0" applyProtection="0">
      <alignment vertical="center"/>
    </xf>
    <xf numFmtId="0" fontId="34" fillId="9" borderId="0" applyNumberFormat="0" applyBorder="0" applyAlignment="0" applyProtection="0">
      <alignment vertical="center"/>
    </xf>
    <xf numFmtId="0" fontId="38" fillId="2" borderId="26" applyNumberFormat="0" applyAlignment="0" applyProtection="0">
      <alignment vertical="center"/>
    </xf>
    <xf numFmtId="0" fontId="42" fillId="2" borderId="22" applyNumberFormat="0" applyAlignment="0" applyProtection="0">
      <alignment vertical="center"/>
    </xf>
    <xf numFmtId="0" fontId="30" fillId="10" borderId="23" applyNumberFormat="0" applyAlignment="0" applyProtection="0">
      <alignment vertical="center"/>
    </xf>
    <xf numFmtId="0" fontId="43" fillId="0" borderId="0" applyNumberFormat="0" applyFill="0" applyBorder="0" applyAlignment="0" applyProtection="0">
      <alignment vertical="center"/>
    </xf>
    <xf numFmtId="0" fontId="24" fillId="7" borderId="0" applyNumberFormat="0" applyBorder="0" applyAlignment="0" applyProtection="0">
      <alignment vertical="center"/>
    </xf>
    <xf numFmtId="0" fontId="34" fillId="13" borderId="0" applyNumberFormat="0" applyBorder="0" applyAlignment="0" applyProtection="0">
      <alignment vertical="center"/>
    </xf>
    <xf numFmtId="0" fontId="28" fillId="0" borderId="21" applyNumberFormat="0" applyFill="0" applyAlignment="0" applyProtection="0">
      <alignment vertical="center"/>
    </xf>
    <xf numFmtId="0" fontId="37" fillId="0" borderId="25" applyNumberFormat="0" applyFill="0" applyAlignment="0" applyProtection="0">
      <alignment vertical="center"/>
    </xf>
    <xf numFmtId="0" fontId="27" fillId="7" borderId="0" applyNumberFormat="0" applyBorder="0" applyAlignment="0" applyProtection="0">
      <alignment vertical="center"/>
    </xf>
    <xf numFmtId="0" fontId="26" fillId="6" borderId="0" applyNumberFormat="0" applyBorder="0" applyAlignment="0" applyProtection="0">
      <alignment vertical="center"/>
    </xf>
    <xf numFmtId="0" fontId="23" fillId="3" borderId="0" applyNumberFormat="0" applyBorder="0" applyAlignment="0" applyProtection="0">
      <alignment vertical="center"/>
    </xf>
    <xf numFmtId="0" fontId="0" fillId="0" borderId="0"/>
    <xf numFmtId="0" fontId="24" fillId="11" borderId="0" applyNumberFormat="0" applyBorder="0" applyAlignment="0" applyProtection="0">
      <alignment vertical="center"/>
    </xf>
    <xf numFmtId="0" fontId="34" fillId="14" borderId="0" applyNumberFormat="0" applyBorder="0" applyAlignment="0" applyProtection="0">
      <alignment vertical="center"/>
    </xf>
    <xf numFmtId="0" fontId="24" fillId="5" borderId="0" applyNumberFormat="0" applyBorder="0" applyAlignment="0" applyProtection="0">
      <alignment vertical="center"/>
    </xf>
    <xf numFmtId="0" fontId="24" fillId="11"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34" fillId="10"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24" fillId="4" borderId="0" applyNumberFormat="0" applyBorder="0" applyAlignment="0" applyProtection="0">
      <alignment vertical="center"/>
    </xf>
    <xf numFmtId="0" fontId="24" fillId="6" borderId="0" applyNumberFormat="0" applyBorder="0" applyAlignment="0" applyProtection="0">
      <alignment vertical="center"/>
    </xf>
    <xf numFmtId="0" fontId="34" fillId="16" borderId="0" applyNumberFormat="0" applyBorder="0" applyAlignment="0" applyProtection="0">
      <alignment vertical="center"/>
    </xf>
    <xf numFmtId="0" fontId="24" fillId="11" borderId="0" applyNumberFormat="0" applyBorder="0" applyAlignment="0" applyProtection="0">
      <alignment vertical="center"/>
    </xf>
    <xf numFmtId="0" fontId="23" fillId="3" borderId="0" applyNumberFormat="0" applyBorder="0" applyAlignment="0" applyProtection="0">
      <alignment vertical="center"/>
    </xf>
    <xf numFmtId="0" fontId="34" fillId="17" borderId="0" applyNumberFormat="0" applyBorder="0" applyAlignment="0" applyProtection="0">
      <alignment vertical="center"/>
    </xf>
    <xf numFmtId="0" fontId="23" fillId="3" borderId="0" applyNumberFormat="0" applyBorder="0" applyAlignment="0" applyProtection="0">
      <alignment vertical="center"/>
    </xf>
    <xf numFmtId="0" fontId="34" fillId="18" borderId="0" applyNumberFormat="0" applyBorder="0" applyAlignment="0" applyProtection="0">
      <alignment vertical="center"/>
    </xf>
    <xf numFmtId="0" fontId="23" fillId="3" borderId="0" applyNumberFormat="0" applyBorder="0" applyAlignment="0" applyProtection="0">
      <alignment vertical="center"/>
    </xf>
    <xf numFmtId="0" fontId="24" fillId="8" borderId="0" applyNumberFormat="0" applyBorder="0" applyAlignment="0" applyProtection="0">
      <alignment vertical="center"/>
    </xf>
    <xf numFmtId="0" fontId="34" fillId="8"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cellStyleXfs>
  <cellXfs count="280">
    <xf numFmtId="0" fontId="0" fillId="0" borderId="0" xfId="0" applyProtection="1"/>
    <xf numFmtId="0" fontId="0" fillId="0" borderId="0" xfId="68" applyFill="1"/>
    <xf numFmtId="0" fontId="0" fillId="0" borderId="0" xfId="68"/>
    <xf numFmtId="0" fontId="1" fillId="0" borderId="0" xfId="0" applyFont="1" applyAlignment="1" applyProtection="1">
      <alignment horizontal="left" vertical="center"/>
    </xf>
    <xf numFmtId="0" fontId="2" fillId="0" borderId="0" xfId="68" applyFont="1" applyAlignment="1" applyProtection="1">
      <alignment horizontal="centerContinuous" vertical="center"/>
    </xf>
    <xf numFmtId="0" fontId="0" fillId="0" borderId="0" xfId="68" applyProtection="1"/>
    <xf numFmtId="0" fontId="3" fillId="0" borderId="1" xfId="68" applyNumberFormat="1" applyFont="1" applyFill="1" applyBorder="1" applyAlignment="1" applyProtection="1">
      <alignment horizontal="center" vertical="center" wrapText="1"/>
    </xf>
    <xf numFmtId="0" fontId="3" fillId="0" borderId="2" xfId="68" applyNumberFormat="1" applyFont="1" applyFill="1" applyBorder="1" applyAlignment="1" applyProtection="1">
      <alignment horizontal="center" vertical="center" wrapText="1"/>
    </xf>
    <xf numFmtId="0" fontId="3" fillId="0" borderId="3" xfId="68" applyFont="1" applyBorder="1" applyAlignment="1" applyProtection="1">
      <alignment horizontal="centerContinuous" vertical="center"/>
    </xf>
    <xf numFmtId="0" fontId="3" fillId="0" borderId="2" xfId="68" applyFont="1" applyBorder="1" applyAlignment="1" applyProtection="1">
      <alignment horizontal="centerContinuous" vertical="center"/>
    </xf>
    <xf numFmtId="0" fontId="3" fillId="0" borderId="4" xfId="68" applyNumberFormat="1" applyFont="1" applyFill="1" applyBorder="1" applyAlignment="1" applyProtection="1">
      <alignment horizontal="center" vertical="center" wrapText="1"/>
    </xf>
    <xf numFmtId="0" fontId="3" fillId="0" borderId="5" xfId="68" applyNumberFormat="1" applyFont="1" applyFill="1" applyBorder="1" applyAlignment="1" applyProtection="1">
      <alignment horizontal="center" vertical="center" wrapText="1"/>
    </xf>
    <xf numFmtId="0" fontId="3" fillId="0" borderId="6" xfId="68" applyFont="1" applyBorder="1" applyAlignment="1" applyProtection="1">
      <alignment horizontal="center" vertical="center" wrapText="1"/>
    </xf>
    <xf numFmtId="0" fontId="3" fillId="0" borderId="5" xfId="68" applyFont="1" applyBorder="1" applyAlignment="1" applyProtection="1">
      <alignment horizontal="center" vertical="center" wrapText="1"/>
    </xf>
    <xf numFmtId="49" fontId="4" fillId="0" borderId="2" xfId="68" applyNumberFormat="1" applyFont="1" applyFill="1" applyBorder="1" applyAlignment="1" applyProtection="1">
      <alignment horizontal="left" vertical="center" wrapText="1"/>
    </xf>
    <xf numFmtId="49" fontId="4" fillId="0" borderId="3" xfId="68" applyNumberFormat="1" applyFont="1" applyFill="1" applyBorder="1" applyAlignment="1" applyProtection="1">
      <alignment horizontal="left" vertical="center" wrapText="1"/>
    </xf>
    <xf numFmtId="178" fontId="4" fillId="0" borderId="7" xfId="68" applyNumberFormat="1" applyFont="1" applyFill="1" applyBorder="1" applyAlignment="1" applyProtection="1">
      <alignment horizontal="right" vertical="center" wrapText="1"/>
    </xf>
    <xf numFmtId="49" fontId="4" fillId="0" borderId="2" xfId="68" applyNumberFormat="1" applyFont="1" applyFill="1" applyBorder="1" applyAlignment="1" applyProtection="1">
      <alignment horizontal="center" vertical="center" wrapText="1"/>
    </xf>
    <xf numFmtId="49" fontId="4" fillId="0" borderId="7" xfId="68" applyNumberFormat="1" applyFont="1" applyFill="1" applyBorder="1" applyAlignment="1" applyProtection="1">
      <alignment horizontal="center" vertical="center" wrapText="1"/>
    </xf>
    <xf numFmtId="49" fontId="4" fillId="0" borderId="3" xfId="68" applyNumberFormat="1" applyFont="1" applyFill="1" applyBorder="1" applyAlignment="1" applyProtection="1">
      <alignment horizontal="center" vertical="center" wrapText="1"/>
    </xf>
    <xf numFmtId="49" fontId="5" fillId="0" borderId="2" xfId="68" applyNumberFormat="1" applyFont="1" applyFill="1" applyBorder="1" applyAlignment="1" applyProtection="1">
      <alignment horizontal="center" vertical="center" wrapText="1" shrinkToFit="1"/>
    </xf>
    <xf numFmtId="49" fontId="5" fillId="0" borderId="3" xfId="68" applyNumberFormat="1" applyFont="1" applyFill="1" applyBorder="1" applyAlignment="1" applyProtection="1">
      <alignment horizontal="center" vertical="center" wrapText="1" shrinkToFit="1"/>
    </xf>
    <xf numFmtId="49" fontId="4" fillId="0" borderId="3" xfId="68" applyNumberFormat="1" applyFont="1" applyFill="1" applyBorder="1" applyAlignment="1" applyProtection="1">
      <alignment horizontal="center" vertical="center" wrapText="1" shrinkToFit="1"/>
    </xf>
    <xf numFmtId="49" fontId="4" fillId="0" borderId="7" xfId="68" applyNumberFormat="1" applyFont="1" applyFill="1" applyBorder="1" applyAlignment="1" applyProtection="1">
      <alignment horizontal="center" vertical="center" wrapText="1" shrinkToFit="1"/>
    </xf>
    <xf numFmtId="49" fontId="4" fillId="0" borderId="2" xfId="68" applyNumberFormat="1" applyFont="1" applyFill="1" applyBorder="1" applyAlignment="1" applyProtection="1">
      <alignment horizontal="center" vertical="center" wrapText="1" shrinkToFit="1"/>
    </xf>
    <xf numFmtId="0" fontId="0" fillId="0" borderId="0" xfId="68" applyFill="1" applyProtection="1"/>
    <xf numFmtId="0" fontId="3" fillId="0" borderId="0" xfId="67" applyFont="1" applyAlignment="1" applyProtection="1">
      <alignment horizontal="right" vertical="center"/>
    </xf>
    <xf numFmtId="0" fontId="3" fillId="0" borderId="2" xfId="68" applyFont="1" applyBorder="1" applyAlignment="1" applyProtection="1">
      <alignment horizontal="center" vertical="center" wrapText="1"/>
    </xf>
    <xf numFmtId="49" fontId="6" fillId="0" borderId="3" xfId="68" applyNumberFormat="1" applyFont="1" applyFill="1" applyBorder="1" applyAlignment="1" applyProtection="1">
      <alignment horizontal="center" vertical="center" wrapText="1" shrinkToFit="1"/>
    </xf>
    <xf numFmtId="0" fontId="0" fillId="0" borderId="0" xfId="67" applyFill="1"/>
    <xf numFmtId="0" fontId="0" fillId="0" borderId="0" xfId="67"/>
    <xf numFmtId="0" fontId="2" fillId="0" borderId="0" xfId="67" applyFont="1" applyAlignment="1" applyProtection="1">
      <alignment horizontal="centerContinuous" vertical="center"/>
    </xf>
    <xf numFmtId="0" fontId="7" fillId="0" borderId="0" xfId="67" applyFont="1" applyAlignment="1" applyProtection="1">
      <alignment horizontal="centerContinuous" vertical="center"/>
    </xf>
    <xf numFmtId="0" fontId="0" fillId="0" borderId="0" xfId="67" applyProtection="1"/>
    <xf numFmtId="0" fontId="3" fillId="0" borderId="5" xfId="67" applyFont="1" applyBorder="1" applyAlignment="1" applyProtection="1">
      <alignment horizontal="center" vertical="center" wrapText="1"/>
    </xf>
    <xf numFmtId="49" fontId="4" fillId="0" borderId="1" xfId="67" applyNumberFormat="1" applyFont="1" applyFill="1" applyBorder="1" applyAlignment="1" applyProtection="1">
      <alignment horizontal="left" vertical="center" wrapText="1"/>
    </xf>
    <xf numFmtId="49" fontId="4" fillId="0" borderId="2" xfId="67" applyNumberFormat="1" applyFont="1" applyFill="1" applyBorder="1" applyAlignment="1" applyProtection="1">
      <alignment horizontal="center" vertical="center" wrapText="1"/>
    </xf>
    <xf numFmtId="178" fontId="4" fillId="0" borderId="7" xfId="67" applyNumberFormat="1" applyFont="1" applyFill="1" applyBorder="1" applyAlignment="1" applyProtection="1">
      <alignment horizontal="center" vertical="center" wrapText="1"/>
    </xf>
    <xf numFmtId="49" fontId="4" fillId="0" borderId="1" xfId="67" applyNumberFormat="1" applyFont="1" applyFill="1" applyBorder="1" applyAlignment="1" applyProtection="1">
      <alignment horizontal="center" vertical="center" wrapText="1"/>
    </xf>
    <xf numFmtId="49" fontId="4" fillId="0" borderId="3" xfId="67" applyNumberFormat="1" applyFont="1" applyFill="1" applyBorder="1" applyAlignment="1" applyProtection="1">
      <alignment horizontal="center" vertical="center" wrapText="1"/>
    </xf>
    <xf numFmtId="49" fontId="4" fillId="0" borderId="7" xfId="67" applyNumberFormat="1" applyFont="1" applyFill="1" applyBorder="1" applyAlignment="1" applyProtection="1">
      <alignment horizontal="center" vertical="center" wrapText="1"/>
    </xf>
    <xf numFmtId="0" fontId="0" fillId="0" borderId="0" xfId="67" applyFill="1" applyProtection="1"/>
    <xf numFmtId="0" fontId="3" fillId="0" borderId="2" xfId="67" applyFont="1" applyBorder="1" applyAlignment="1" applyProtection="1">
      <alignment horizontal="center" vertical="center" wrapText="1"/>
    </xf>
    <xf numFmtId="0" fontId="0" fillId="0" borderId="0" xfId="0" applyFill="1" applyProtection="1"/>
    <xf numFmtId="0" fontId="8" fillId="0" borderId="0" xfId="0" applyFont="1"/>
    <xf numFmtId="0" fontId="9" fillId="0" borderId="0" xfId="0" applyNumberFormat="1" applyFont="1" applyFill="1" applyAlignment="1" applyProtection="1">
      <alignment horizontal="centerContinuous" vertical="center"/>
    </xf>
    <xf numFmtId="0" fontId="10" fillId="0" borderId="0" xfId="0" applyNumberFormat="1" applyFont="1" applyFill="1" applyAlignment="1" applyProtection="1">
      <alignment horizontal="centerContinuous" vertical="center"/>
    </xf>
    <xf numFmtId="0" fontId="11" fillId="0" borderId="0" xfId="0" applyFont="1" applyAlignment="1" applyProtection="1">
      <alignment horizontal="center" vertical="center" wrapText="1"/>
    </xf>
    <xf numFmtId="0" fontId="3" fillId="0" borderId="8" xfId="0" applyNumberFormat="1" applyFont="1" applyFill="1" applyBorder="1" applyAlignment="1" applyProtection="1">
      <alignment horizontal="right" vertical="center" wrapText="1"/>
    </xf>
    <xf numFmtId="0" fontId="3" fillId="2" borderId="2"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Continuous" vertical="center"/>
    </xf>
    <xf numFmtId="0" fontId="3" fillId="2" borderId="7" xfId="0" applyNumberFormat="1" applyFont="1" applyFill="1" applyBorder="1" applyAlignment="1" applyProtection="1">
      <alignment horizontal="centerContinuous" vertical="center"/>
    </xf>
    <xf numFmtId="0" fontId="3" fillId="2" borderId="3"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left" vertical="center"/>
    </xf>
    <xf numFmtId="0" fontId="3" fillId="2" borderId="3" xfId="0" applyNumberFormat="1" applyFont="1" applyFill="1" applyBorder="1" applyAlignment="1" applyProtection="1">
      <alignment horizontal="left" vertical="center"/>
    </xf>
    <xf numFmtId="0" fontId="3" fillId="2" borderId="9"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left" vertical="center" wrapText="1"/>
    </xf>
    <xf numFmtId="178" fontId="4" fillId="0" borderId="2" xfId="0" applyNumberFormat="1" applyFont="1" applyFill="1" applyBorder="1" applyAlignment="1" applyProtection="1">
      <alignment horizontal="right" vertical="center" wrapText="1"/>
    </xf>
    <xf numFmtId="178" fontId="4" fillId="0" borderId="7" xfId="0" applyNumberFormat="1" applyFont="1" applyFill="1" applyBorder="1" applyAlignment="1" applyProtection="1">
      <alignment horizontal="right" vertical="center" wrapText="1"/>
    </xf>
    <xf numFmtId="178" fontId="4" fillId="0" borderId="3" xfId="0" applyNumberFormat="1" applyFont="1" applyFill="1" applyBorder="1" applyAlignment="1" applyProtection="1">
      <alignment horizontal="right" vertical="center" wrapText="1"/>
    </xf>
    <xf numFmtId="0" fontId="11" fillId="0" borderId="0" xfId="0" applyFont="1" applyFill="1" applyAlignment="1" applyProtection="1">
      <alignment horizontal="center" vertical="center" wrapText="1"/>
    </xf>
    <xf numFmtId="0" fontId="11" fillId="0" borderId="0" xfId="0" applyFont="1" applyProtection="1"/>
    <xf numFmtId="0" fontId="0" fillId="0" borderId="0" xfId="71" applyFill="1"/>
    <xf numFmtId="0" fontId="0" fillId="0" borderId="0" xfId="71"/>
    <xf numFmtId="0" fontId="2" fillId="0" borderId="0" xfId="71" applyFont="1" applyAlignment="1" applyProtection="1">
      <alignment horizontal="centerContinuous" vertical="center"/>
    </xf>
    <xf numFmtId="0" fontId="12" fillId="0" borderId="0" xfId="71" applyFont="1" applyAlignment="1" applyProtection="1">
      <alignment horizontal="centerContinuous"/>
    </xf>
    <xf numFmtId="0" fontId="0" fillId="0" borderId="0" xfId="71" applyProtection="1"/>
    <xf numFmtId="0" fontId="3" fillId="0" borderId="2" xfId="71" applyFont="1" applyFill="1" applyBorder="1" applyAlignment="1" applyProtection="1">
      <alignment horizontal="centerContinuous" vertical="center" wrapText="1"/>
    </xf>
    <xf numFmtId="0" fontId="3" fillId="0" borderId="2" xfId="71" applyNumberFormat="1" applyFont="1" applyFill="1" applyBorder="1" applyAlignment="1" applyProtection="1">
      <alignment horizontal="center" vertical="center" wrapText="1"/>
    </xf>
    <xf numFmtId="49" fontId="4" fillId="0" borderId="2" xfId="71" applyNumberFormat="1" applyFont="1" applyFill="1" applyBorder="1" applyAlignment="1" applyProtection="1">
      <alignment horizontal="left" vertical="center" wrapText="1"/>
    </xf>
    <xf numFmtId="178" fontId="4" fillId="0" borderId="2" xfId="71" applyNumberFormat="1" applyFont="1" applyFill="1" applyBorder="1" applyAlignment="1" applyProtection="1">
      <alignment horizontal="right" vertical="center" wrapText="1"/>
    </xf>
    <xf numFmtId="0" fontId="0" fillId="0" borderId="0" xfId="71" applyFill="1" applyProtection="1"/>
    <xf numFmtId="0" fontId="3" fillId="0" borderId="0" xfId="0" applyFont="1" applyFill="1" applyAlignment="1" applyProtection="1">
      <alignment horizontal="right" vertical="center"/>
    </xf>
    <xf numFmtId="0" fontId="3" fillId="0" borderId="2" xfId="71" applyFont="1" applyFill="1" applyBorder="1" applyAlignment="1" applyProtection="1">
      <alignment horizontal="center" vertical="center" wrapText="1"/>
    </xf>
    <xf numFmtId="0" fontId="0" fillId="0" borderId="0" xfId="70" applyFill="1"/>
    <xf numFmtId="0" fontId="0" fillId="0" borderId="0" xfId="70"/>
    <xf numFmtId="0" fontId="2" fillId="0" borderId="0" xfId="70" applyFont="1" applyAlignment="1" applyProtection="1">
      <alignment horizontal="centerContinuous"/>
    </xf>
    <xf numFmtId="0" fontId="0" fillId="0" borderId="0" xfId="70" applyAlignment="1" applyProtection="1">
      <alignment horizontal="centerContinuous"/>
    </xf>
    <xf numFmtId="0" fontId="0" fillId="0" borderId="0" xfId="70" applyProtection="1"/>
    <xf numFmtId="0" fontId="3" fillId="0" borderId="5" xfId="69" applyFont="1" applyFill="1" applyBorder="1" applyAlignment="1" applyProtection="1">
      <alignment horizontal="centerContinuous" vertical="center" wrapText="1"/>
    </xf>
    <xf numFmtId="0" fontId="3" fillId="0" borderId="4" xfId="69" applyFont="1" applyFill="1" applyBorder="1" applyAlignment="1" applyProtection="1">
      <alignment horizontal="centerContinuous" vertical="center" wrapText="1"/>
    </xf>
    <xf numFmtId="0" fontId="3" fillId="0" borderId="5" xfId="69" applyNumberFormat="1" applyFont="1" applyFill="1" applyBorder="1" applyAlignment="1" applyProtection="1">
      <alignment horizontal="center" vertical="center" wrapText="1"/>
    </xf>
    <xf numFmtId="0" fontId="3" fillId="0" borderId="2" xfId="69" applyFont="1" applyFill="1" applyBorder="1" applyAlignment="1" applyProtection="1">
      <alignment horizontal="centerContinuous" vertical="center" wrapText="1"/>
    </xf>
    <xf numFmtId="0" fontId="3" fillId="0" borderId="1" xfId="69" applyNumberFormat="1" applyFont="1" applyFill="1" applyBorder="1" applyAlignment="1" applyProtection="1">
      <alignment horizontal="center" vertical="center" wrapText="1"/>
    </xf>
    <xf numFmtId="0" fontId="3" fillId="0" borderId="10" xfId="69" applyNumberFormat="1" applyFont="1" applyFill="1" applyBorder="1" applyAlignment="1" applyProtection="1">
      <alignment horizontal="center" vertical="center" wrapText="1"/>
    </xf>
    <xf numFmtId="0" fontId="3" fillId="0" borderId="2" xfId="69" applyNumberFormat="1" applyFont="1" applyFill="1" applyBorder="1" applyAlignment="1" applyProtection="1">
      <alignment horizontal="center" vertical="center" wrapText="1"/>
    </xf>
    <xf numFmtId="0" fontId="3" fillId="0" borderId="3" xfId="69" applyFont="1" applyFill="1" applyBorder="1" applyAlignment="1" applyProtection="1">
      <alignment horizontal="center" vertical="center" wrapText="1"/>
    </xf>
    <xf numFmtId="0" fontId="3" fillId="0" borderId="2" xfId="69" applyFont="1" applyFill="1" applyBorder="1" applyAlignment="1" applyProtection="1">
      <alignment horizontal="center" vertical="center" wrapText="1"/>
    </xf>
    <xf numFmtId="49" fontId="4" fillId="0" borderId="1" xfId="70" applyNumberFormat="1" applyFont="1" applyFill="1" applyBorder="1" applyAlignment="1" applyProtection="1">
      <alignment horizontal="left" vertical="center" wrapText="1"/>
    </xf>
    <xf numFmtId="49" fontId="4" fillId="0" borderId="2" xfId="70" applyNumberFormat="1" applyFont="1" applyFill="1" applyBorder="1" applyAlignment="1" applyProtection="1">
      <alignment horizontal="left" vertical="center" wrapText="1"/>
    </xf>
    <xf numFmtId="178" fontId="4" fillId="0" borderId="1" xfId="70" applyNumberFormat="1" applyFont="1" applyFill="1" applyBorder="1" applyAlignment="1" applyProtection="1">
      <alignment horizontal="right" vertical="center" wrapText="1"/>
    </xf>
    <xf numFmtId="0" fontId="0" fillId="0" borderId="0" xfId="70" applyFill="1" applyProtection="1"/>
    <xf numFmtId="0" fontId="3" fillId="0" borderId="5" xfId="69" applyFont="1" applyFill="1" applyBorder="1" applyAlignment="1" applyProtection="1">
      <alignment horizontal="center" vertical="center" wrapText="1"/>
    </xf>
    <xf numFmtId="0" fontId="3" fillId="0" borderId="1" xfId="69" applyFont="1" applyFill="1" applyBorder="1" applyAlignment="1" applyProtection="1">
      <alignment horizontal="center" vertical="center" wrapText="1"/>
    </xf>
    <xf numFmtId="0" fontId="3" fillId="0" borderId="10" xfId="69" applyFont="1" applyFill="1" applyBorder="1" applyAlignment="1" applyProtection="1">
      <alignment horizontal="center" vertical="center" wrapText="1"/>
    </xf>
    <xf numFmtId="178" fontId="4" fillId="0" borderId="2" xfId="70" applyNumberFormat="1" applyFont="1" applyFill="1" applyBorder="1" applyAlignment="1" applyProtection="1">
      <alignment horizontal="right" vertical="center"/>
    </xf>
    <xf numFmtId="0" fontId="0" fillId="0" borderId="0" xfId="69" applyFill="1"/>
    <xf numFmtId="0" fontId="0" fillId="0" borderId="0" xfId="69"/>
    <xf numFmtId="0" fontId="2" fillId="0" borderId="0" xfId="69" applyFont="1" applyFill="1" applyAlignment="1" applyProtection="1">
      <alignment horizontal="centerContinuous" vertical="center"/>
    </xf>
    <xf numFmtId="0" fontId="0" fillId="0" borderId="0" xfId="69" applyAlignment="1" applyProtection="1">
      <alignment horizontal="centerContinuous" vertical="center"/>
    </xf>
    <xf numFmtId="0" fontId="13" fillId="0" borderId="0" xfId="69" applyFont="1" applyProtection="1"/>
    <xf numFmtId="49" fontId="4" fillId="0" borderId="1" xfId="69" applyNumberFormat="1" applyFont="1" applyFill="1" applyBorder="1" applyAlignment="1" applyProtection="1">
      <alignment horizontal="left" vertical="center" wrapText="1"/>
    </xf>
    <xf numFmtId="178" fontId="4" fillId="0" borderId="1" xfId="69" applyNumberFormat="1" applyFont="1" applyFill="1" applyBorder="1" applyAlignment="1" applyProtection="1">
      <alignment horizontal="right" vertical="center" wrapText="1"/>
    </xf>
    <xf numFmtId="0" fontId="0" fillId="0" borderId="0" xfId="69" applyFill="1" applyProtection="1"/>
    <xf numFmtId="0" fontId="0" fillId="0" borderId="0" xfId="69" applyProtection="1"/>
    <xf numFmtId="0" fontId="3" fillId="0" borderId="5" xfId="69" applyNumberFormat="1" applyFont="1" applyFill="1" applyBorder="1" applyAlignment="1" applyProtection="1">
      <alignment vertical="center" wrapText="1"/>
    </xf>
    <xf numFmtId="0" fontId="3" fillId="0" borderId="10" xfId="69" applyNumberFormat="1" applyFont="1" applyFill="1" applyBorder="1" applyAlignment="1" applyProtection="1">
      <alignment vertical="center" wrapText="1"/>
    </xf>
    <xf numFmtId="178" fontId="4" fillId="0" borderId="2" xfId="69" applyNumberFormat="1" applyFont="1" applyFill="1" applyBorder="1" applyAlignment="1" applyProtection="1">
      <alignment horizontal="right" vertical="center" wrapText="1"/>
    </xf>
    <xf numFmtId="0" fontId="8" fillId="0" borderId="0" xfId="0" applyFont="1" applyFill="1" applyProtection="1"/>
    <xf numFmtId="0" fontId="8" fillId="0" borderId="0" xfId="0" applyFont="1" applyProtection="1"/>
    <xf numFmtId="0" fontId="2" fillId="0" borderId="0" xfId="0" applyFont="1" applyAlignment="1" applyProtection="1">
      <alignment horizontal="centerContinuous" vertical="center"/>
    </xf>
    <xf numFmtId="0" fontId="14" fillId="0" borderId="0" xfId="0" applyFont="1" applyAlignment="1" applyProtection="1">
      <alignment horizontal="centerContinuous" vertical="center"/>
    </xf>
    <xf numFmtId="0" fontId="15" fillId="0" borderId="0" xfId="0" applyFont="1" applyAlignment="1" applyProtection="1">
      <alignment horizontal="left" vertical="center"/>
    </xf>
    <xf numFmtId="0" fontId="3" fillId="2" borderId="3" xfId="0" applyNumberFormat="1" applyFont="1" applyFill="1" applyBorder="1" applyAlignment="1" applyProtection="1">
      <alignment horizontal="center" vertical="center" wrapText="1"/>
    </xf>
    <xf numFmtId="0" fontId="3" fillId="2" borderId="1" xfId="0" applyNumberFormat="1" applyFont="1" applyFill="1" applyBorder="1" applyAlignment="1" applyProtection="1">
      <alignment horizontal="center" vertical="center" wrapText="1"/>
    </xf>
    <xf numFmtId="0" fontId="3" fillId="2" borderId="7" xfId="0" applyNumberFormat="1" applyFont="1" applyFill="1" applyBorder="1" applyAlignment="1" applyProtection="1">
      <alignment horizontal="center" vertical="center" wrapText="1"/>
    </xf>
    <xf numFmtId="0" fontId="3" fillId="2" borderId="10" xfId="0" applyNumberFormat="1" applyFont="1" applyFill="1" applyBorder="1" applyAlignment="1" applyProtection="1">
      <alignment horizontal="center" vertical="center" wrapText="1"/>
    </xf>
    <xf numFmtId="49" fontId="4" fillId="0" borderId="11" xfId="0" applyNumberFormat="1" applyFont="1" applyFill="1" applyBorder="1" applyAlignment="1" applyProtection="1">
      <alignment horizontal="left" vertical="center" wrapText="1"/>
    </xf>
    <xf numFmtId="178" fontId="4" fillId="0" borderId="10" xfId="0" applyNumberFormat="1" applyFont="1" applyFill="1" applyBorder="1" applyAlignment="1" applyProtection="1">
      <alignment horizontal="right" vertical="center" wrapText="1"/>
    </xf>
    <xf numFmtId="178" fontId="4" fillId="0" borderId="8" xfId="0" applyNumberFormat="1" applyFont="1" applyFill="1" applyBorder="1" applyAlignment="1" applyProtection="1">
      <alignment horizontal="right" vertical="center" wrapText="1"/>
    </xf>
    <xf numFmtId="178" fontId="4" fillId="0" borderId="11" xfId="0" applyNumberFormat="1" applyFont="1" applyFill="1" applyBorder="1" applyAlignment="1" applyProtection="1">
      <alignment horizontal="right" vertical="center" wrapText="1"/>
    </xf>
    <xf numFmtId="0" fontId="0" fillId="0" borderId="0" xfId="66" applyProtection="1"/>
    <xf numFmtId="0" fontId="2" fillId="0" borderId="0" xfId="66" applyFont="1" applyFill="1" applyAlignment="1" applyProtection="1">
      <alignment horizontal="centerContinuous" vertical="center"/>
    </xf>
    <xf numFmtId="0" fontId="12" fillId="0" borderId="0" xfId="66" applyFont="1" applyAlignment="1" applyProtection="1">
      <alignment horizontal="centerContinuous"/>
    </xf>
    <xf numFmtId="0" fontId="3" fillId="0" borderId="1" xfId="66" applyNumberFormat="1" applyFont="1" applyFill="1" applyBorder="1" applyAlignment="1" applyProtection="1">
      <alignment horizontal="centerContinuous" vertical="center" wrapText="1"/>
    </xf>
    <xf numFmtId="0" fontId="3" fillId="0" borderId="7" xfId="66" applyNumberFormat="1" applyFont="1" applyFill="1" applyBorder="1" applyAlignment="1" applyProtection="1">
      <alignment horizontal="centerContinuous" vertical="center" wrapText="1"/>
    </xf>
    <xf numFmtId="0" fontId="3" fillId="0" borderId="3" xfId="66" applyNumberFormat="1" applyFont="1" applyFill="1" applyBorder="1" applyAlignment="1" applyProtection="1">
      <alignment horizontal="centerContinuous" vertical="center" wrapText="1"/>
    </xf>
    <xf numFmtId="0" fontId="3" fillId="0" borderId="1" xfId="66" applyNumberFormat="1" applyFont="1" applyFill="1" applyBorder="1" applyAlignment="1" applyProtection="1">
      <alignment horizontal="center" vertical="center" wrapText="1"/>
    </xf>
    <xf numFmtId="0" fontId="3" fillId="0" borderId="12" xfId="66" applyNumberFormat="1" applyFont="1" applyFill="1" applyBorder="1" applyAlignment="1" applyProtection="1">
      <alignment horizontal="center" vertical="center" wrapText="1"/>
    </xf>
    <xf numFmtId="0" fontId="3" fillId="0" borderId="13" xfId="66" applyNumberFormat="1" applyFont="1" applyFill="1" applyBorder="1" applyAlignment="1" applyProtection="1">
      <alignment horizontal="center" vertical="center" wrapText="1"/>
    </xf>
    <xf numFmtId="0" fontId="3" fillId="0" borderId="14" xfId="66" applyFont="1" applyFill="1" applyBorder="1" applyAlignment="1" applyProtection="1">
      <alignment horizontal="center" vertical="center" wrapText="1"/>
    </xf>
    <xf numFmtId="0" fontId="3" fillId="0" borderId="10" xfId="66" applyFont="1" applyFill="1" applyBorder="1" applyAlignment="1" applyProtection="1">
      <alignment horizontal="center" vertical="center" wrapText="1"/>
    </xf>
    <xf numFmtId="0" fontId="3" fillId="0" borderId="11" xfId="66" applyFont="1" applyFill="1" applyBorder="1" applyAlignment="1" applyProtection="1">
      <alignment horizontal="center" vertical="center" wrapText="1"/>
    </xf>
    <xf numFmtId="0" fontId="3" fillId="0" borderId="2" xfId="66" applyNumberFormat="1" applyFont="1" applyFill="1" applyBorder="1" applyAlignment="1" applyProtection="1">
      <alignment horizontal="center" vertical="center" wrapText="1"/>
    </xf>
    <xf numFmtId="0" fontId="3" fillId="0" borderId="15" xfId="66" applyNumberFormat="1" applyFont="1" applyFill="1" applyBorder="1" applyAlignment="1" applyProtection="1">
      <alignment horizontal="center" vertical="center" wrapText="1"/>
    </xf>
    <xf numFmtId="0" fontId="3" fillId="0" borderId="16" xfId="66" applyFont="1" applyFill="1" applyBorder="1" applyAlignment="1" applyProtection="1">
      <alignment horizontal="center" vertical="center" wrapText="1"/>
    </xf>
    <xf numFmtId="49" fontId="4" fillId="0" borderId="1" xfId="66" applyNumberFormat="1" applyFont="1" applyFill="1" applyBorder="1" applyAlignment="1" applyProtection="1">
      <alignment horizontal="left" vertical="center" wrapText="1"/>
    </xf>
    <xf numFmtId="178" fontId="4" fillId="0" borderId="2" xfId="66" applyNumberFormat="1" applyFont="1" applyFill="1" applyBorder="1" applyAlignment="1" applyProtection="1">
      <alignment horizontal="right" vertical="center" wrapText="1"/>
    </xf>
    <xf numFmtId="178" fontId="4" fillId="0" borderId="7" xfId="66" applyNumberFormat="1" applyFont="1" applyFill="1" applyBorder="1" applyAlignment="1" applyProtection="1">
      <alignment horizontal="right" vertical="center" wrapText="1"/>
    </xf>
    <xf numFmtId="178" fontId="4" fillId="0" borderId="1" xfId="66" applyNumberFormat="1" applyFont="1" applyFill="1" applyBorder="1" applyAlignment="1" applyProtection="1">
      <alignment horizontal="right" vertical="center" wrapText="1"/>
    </xf>
    <xf numFmtId="0" fontId="0" fillId="0" borderId="0" xfId="66" applyAlignment="1" applyProtection="1">
      <alignment horizontal="right" vertical="center"/>
    </xf>
    <xf numFmtId="0" fontId="0" fillId="0" borderId="0" xfId="66" applyAlignment="1" applyProtection="1">
      <alignment horizontal="centerContinuous"/>
    </xf>
    <xf numFmtId="0" fontId="16" fillId="0" borderId="0" xfId="66" applyFont="1" applyAlignment="1" applyProtection="1">
      <alignment horizontal="right" vertical="center"/>
    </xf>
    <xf numFmtId="178" fontId="4" fillId="0" borderId="17" xfId="66" applyNumberFormat="1" applyFont="1" applyFill="1" applyBorder="1" applyAlignment="1" applyProtection="1">
      <alignment horizontal="right" vertical="center" wrapText="1"/>
    </xf>
    <xf numFmtId="0" fontId="0" fillId="0" borderId="0" xfId="51" applyProtection="1"/>
    <xf numFmtId="0" fontId="17" fillId="0" borderId="0" xfId="51" applyNumberFormat="1" applyFont="1" applyFill="1" applyAlignment="1" applyProtection="1">
      <alignment horizontal="centerContinuous" vertical="center"/>
    </xf>
    <xf numFmtId="0" fontId="3" fillId="0" borderId="2" xfId="51" applyNumberFormat="1" applyFont="1" applyFill="1" applyBorder="1" applyAlignment="1" applyProtection="1">
      <alignment horizontal="centerContinuous" vertical="center" wrapText="1"/>
    </xf>
    <xf numFmtId="0" fontId="3" fillId="0" borderId="2" xfId="51" applyNumberFormat="1" applyFont="1" applyFill="1" applyBorder="1" applyAlignment="1" applyProtection="1">
      <alignment horizontal="center" vertical="center" wrapText="1"/>
    </xf>
    <xf numFmtId="0" fontId="3" fillId="0" borderId="2" xfId="51" applyFont="1" applyFill="1" applyBorder="1" applyAlignment="1" applyProtection="1">
      <alignment horizontal="center" vertical="center" wrapText="1"/>
    </xf>
    <xf numFmtId="49" fontId="4" fillId="0" borderId="2" xfId="51" applyNumberFormat="1" applyFont="1" applyFill="1" applyBorder="1" applyAlignment="1" applyProtection="1">
      <alignment horizontal="left" vertical="center" wrapText="1"/>
    </xf>
    <xf numFmtId="178" fontId="4" fillId="0" borderId="2" xfId="51" applyNumberFormat="1" applyFont="1" applyFill="1" applyBorder="1" applyAlignment="1" applyProtection="1">
      <alignment horizontal="right" vertical="center" wrapText="1"/>
    </xf>
    <xf numFmtId="0" fontId="16" fillId="0" borderId="0" xfId="42" applyFont="1" applyAlignment="1" applyProtection="1">
      <alignment horizontal="right" vertical="center"/>
    </xf>
    <xf numFmtId="0" fontId="0" fillId="0" borderId="0" xfId="21" applyProtection="1"/>
    <xf numFmtId="0" fontId="2" fillId="0" borderId="0" xfId="21" applyNumberFormat="1" applyFont="1" applyFill="1" applyAlignment="1" applyProtection="1">
      <alignment horizontal="centerContinuous" vertical="center"/>
    </xf>
    <xf numFmtId="0" fontId="16" fillId="0" borderId="0" xfId="21" applyNumberFormat="1" applyFont="1" applyFill="1" applyAlignment="1" applyProtection="1">
      <alignment horizontal="centerContinuous" vertical="center"/>
    </xf>
    <xf numFmtId="0" fontId="3" fillId="0" borderId="2" xfId="21" applyNumberFormat="1" applyFont="1" applyFill="1" applyBorder="1" applyAlignment="1" applyProtection="1">
      <alignment horizontal="centerContinuous" vertical="center" wrapText="1"/>
    </xf>
    <xf numFmtId="0" fontId="3" fillId="0" borderId="2" xfId="21" applyNumberFormat="1" applyFont="1" applyFill="1" applyBorder="1" applyAlignment="1" applyProtection="1">
      <alignment horizontal="center" vertical="center" wrapText="1"/>
    </xf>
    <xf numFmtId="0" fontId="3" fillId="0" borderId="2" xfId="21" applyFont="1" applyFill="1" applyBorder="1" applyAlignment="1" applyProtection="1">
      <alignment horizontal="center" vertical="center" wrapText="1"/>
    </xf>
    <xf numFmtId="49" fontId="4" fillId="0" borderId="2" xfId="21" applyNumberFormat="1" applyFont="1" applyFill="1" applyBorder="1" applyAlignment="1" applyProtection="1">
      <alignment horizontal="left" vertical="center" wrapText="1"/>
    </xf>
    <xf numFmtId="178" fontId="4" fillId="0" borderId="2" xfId="21" applyNumberFormat="1" applyFont="1" applyFill="1" applyBorder="1" applyAlignment="1" applyProtection="1">
      <alignment horizontal="right" vertical="center" wrapText="1"/>
    </xf>
    <xf numFmtId="0" fontId="0" fillId="0" borderId="0" xfId="21" applyAlignment="1" applyProtection="1">
      <alignment wrapText="1"/>
    </xf>
    <xf numFmtId="0" fontId="15" fillId="0" borderId="0" xfId="0" applyNumberFormat="1" applyFont="1" applyFill="1" applyAlignment="1" applyProtection="1">
      <alignment horizontal="center" vertical="center" wrapText="1"/>
    </xf>
    <xf numFmtId="0" fontId="18" fillId="0" borderId="0" xfId="0" applyNumberFormat="1" applyFont="1" applyFill="1" applyAlignment="1" applyProtection="1">
      <alignment horizontal="left" vertical="center" wrapText="1"/>
    </xf>
    <xf numFmtId="0" fontId="15" fillId="0" borderId="0" xfId="0" applyNumberFormat="1" applyFont="1" applyFill="1" applyAlignment="1" applyProtection="1">
      <alignment horizontal="centerContinuous" vertical="center"/>
    </xf>
    <xf numFmtId="0" fontId="3" fillId="0" borderId="0" xfId="0" applyNumberFormat="1" applyFont="1" applyFill="1" applyAlignment="1" applyProtection="1">
      <alignment horizontal="right" vertical="center" wrapText="1"/>
    </xf>
    <xf numFmtId="0" fontId="3" fillId="0" borderId="2"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left" vertical="center" wrapText="1"/>
    </xf>
    <xf numFmtId="49" fontId="4" fillId="0" borderId="3" xfId="0" applyNumberFormat="1" applyFont="1" applyFill="1" applyBorder="1" applyAlignment="1" applyProtection="1">
      <alignment horizontal="left" vertical="center" wrapText="1"/>
    </xf>
    <xf numFmtId="0" fontId="8" fillId="0" borderId="0" xfId="0" applyFont="1" applyFill="1"/>
    <xf numFmtId="0" fontId="8" fillId="0" borderId="0" xfId="0" applyFont="1" applyAlignment="1">
      <alignment horizontal="center" vertical="center" wrapText="1"/>
    </xf>
    <xf numFmtId="0" fontId="8" fillId="0" borderId="0" xfId="0" applyFont="1" applyAlignment="1">
      <alignment horizontal="center" vertical="center"/>
    </xf>
    <xf numFmtId="0" fontId="15" fillId="0" borderId="0" xfId="0" applyNumberFormat="1" applyFont="1" applyFill="1" applyAlignment="1" applyProtection="1">
      <alignment vertical="center"/>
    </xf>
    <xf numFmtId="0" fontId="2" fillId="0" borderId="0" xfId="0" applyNumberFormat="1" applyFont="1" applyFill="1" applyAlignment="1" applyProtection="1">
      <alignment horizontal="center" vertical="center"/>
    </xf>
    <xf numFmtId="0" fontId="19" fillId="0" borderId="0" xfId="0" applyFont="1" applyAlignment="1" applyProtection="1">
      <alignment horizontal="centerContinuous" vertical="center"/>
    </xf>
    <xf numFmtId="0" fontId="15" fillId="0" borderId="8" xfId="0" applyNumberFormat="1" applyFont="1" applyFill="1" applyBorder="1" applyAlignment="1" applyProtection="1">
      <alignment horizontal="left" vertical="center"/>
    </xf>
    <xf numFmtId="0" fontId="15" fillId="0" borderId="0" xfId="0" applyNumberFormat="1" applyFont="1" applyFill="1" applyAlignment="1" applyProtection="1">
      <alignment horizontal="left" vertical="center"/>
    </xf>
    <xf numFmtId="0" fontId="3" fillId="2" borderId="2" xfId="0" applyNumberFormat="1" applyFont="1" applyFill="1" applyBorder="1" applyAlignment="1" applyProtection="1">
      <alignment horizontal="centerContinuous" vertical="center"/>
    </xf>
    <xf numFmtId="0" fontId="3" fillId="2" borderId="5"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vertical="center" wrapText="1"/>
    </xf>
    <xf numFmtId="178" fontId="4" fillId="0" borderId="5" xfId="0" applyNumberFormat="1" applyFont="1" applyFill="1" applyBorder="1" applyAlignment="1" applyProtection="1">
      <alignment horizontal="right" vertical="center" wrapText="1"/>
    </xf>
    <xf numFmtId="0" fontId="4" fillId="0" borderId="2" xfId="0" applyFont="1" applyFill="1" applyBorder="1" applyAlignment="1" applyProtection="1">
      <alignment horizontal="right" vertical="center"/>
    </xf>
    <xf numFmtId="0" fontId="4" fillId="0" borderId="7" xfId="0" applyFont="1" applyFill="1" applyBorder="1" applyAlignment="1" applyProtection="1">
      <alignment horizontal="right" vertical="center"/>
    </xf>
    <xf numFmtId="0" fontId="4" fillId="0" borderId="3" xfId="0" applyFont="1" applyFill="1" applyBorder="1" applyAlignment="1" applyProtection="1">
      <alignment horizontal="right" vertical="center"/>
    </xf>
    <xf numFmtId="178" fontId="4" fillId="0" borderId="9" xfId="0" applyNumberFormat="1" applyFont="1" applyFill="1" applyBorder="1" applyAlignment="1" applyProtection="1">
      <alignment horizontal="right" vertical="center" wrapText="1"/>
    </xf>
    <xf numFmtId="0" fontId="4" fillId="0" borderId="2" xfId="0" applyFont="1" applyFill="1" applyBorder="1" applyAlignment="1" applyProtection="1">
      <alignment wrapText="1"/>
    </xf>
    <xf numFmtId="0" fontId="4" fillId="0" borderId="2" xfId="0" applyFont="1" applyFill="1" applyBorder="1" applyProtection="1"/>
    <xf numFmtId="0" fontId="4" fillId="0" borderId="2" xfId="0" applyNumberFormat="1" applyFont="1" applyFill="1" applyBorder="1" applyAlignment="1" applyProtection="1">
      <alignment vertical="center"/>
    </xf>
    <xf numFmtId="0" fontId="4" fillId="0" borderId="1" xfId="0" applyFont="1" applyFill="1" applyBorder="1" applyAlignment="1" applyProtection="1">
      <alignment horizontal="right" vertical="center"/>
    </xf>
    <xf numFmtId="0" fontId="4" fillId="0" borderId="1"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right" vertical="center"/>
    </xf>
    <xf numFmtId="0" fontId="4" fillId="0" borderId="1" xfId="0" applyNumberFormat="1" applyFont="1" applyFill="1" applyBorder="1" applyAlignment="1" applyProtection="1">
      <alignment vertical="center"/>
    </xf>
    <xf numFmtId="0" fontId="4" fillId="0" borderId="3" xfId="0" applyNumberFormat="1" applyFont="1" applyFill="1" applyBorder="1" applyAlignment="1" applyProtection="1">
      <alignment horizontal="right" vertical="center"/>
    </xf>
    <xf numFmtId="0" fontId="4" fillId="0" borderId="18" xfId="0" applyFont="1" applyBorder="1" applyAlignment="1" applyProtection="1">
      <alignment horizontal="left" vertical="center" wrapText="1"/>
    </xf>
    <xf numFmtId="0" fontId="4" fillId="0" borderId="0" xfId="0" applyFont="1" applyAlignment="1" applyProtection="1">
      <alignment horizontal="left" vertical="center" wrapText="1"/>
    </xf>
    <xf numFmtId="0" fontId="8" fillId="0" borderId="0" xfId="0" applyFont="1" applyAlignment="1" applyProtection="1">
      <alignment horizontal="center" vertical="center" wrapText="1"/>
    </xf>
    <xf numFmtId="0" fontId="11" fillId="0" borderId="0" xfId="0" applyFont="1" applyAlignment="1" applyProtection="1">
      <alignment horizontal="left" vertical="center"/>
    </xf>
    <xf numFmtId="0" fontId="11" fillId="0" borderId="0" xfId="0" applyFont="1" applyAlignment="1" applyProtection="1">
      <alignment horizontal="center" vertical="center"/>
    </xf>
    <xf numFmtId="0" fontId="8" fillId="0" borderId="0" xfId="0" applyFont="1" applyAlignment="1" applyProtection="1">
      <alignment horizontal="center" vertical="center"/>
    </xf>
    <xf numFmtId="0" fontId="0" fillId="0" borderId="0" xfId="66" applyFill="1"/>
    <xf numFmtId="0" fontId="0" fillId="0" borderId="0" xfId="66"/>
    <xf numFmtId="0" fontId="2" fillId="0" borderId="0" xfId="66" applyFont="1" applyFill="1" applyAlignment="1" applyProtection="1">
      <alignment horizontal="centerContinuous"/>
    </xf>
    <xf numFmtId="0" fontId="0" fillId="0" borderId="0" xfId="66" applyFill="1" applyProtection="1"/>
    <xf numFmtId="177" fontId="0" fillId="0" borderId="0" xfId="66" applyNumberFormat="1" applyProtection="1"/>
    <xf numFmtId="0" fontId="0" fillId="0" borderId="0" xfId="51" applyFill="1"/>
    <xf numFmtId="0" fontId="0" fillId="0" borderId="0" xfId="51"/>
    <xf numFmtId="0" fontId="0" fillId="0" borderId="0" xfId="51" applyFill="1" applyProtection="1"/>
    <xf numFmtId="0" fontId="0" fillId="0" borderId="0" xfId="21" applyFill="1"/>
    <xf numFmtId="0" fontId="0" fillId="0" borderId="0" xfId="21"/>
    <xf numFmtId="49" fontId="4" fillId="0" borderId="1" xfId="21" applyNumberFormat="1" applyFont="1" applyFill="1" applyBorder="1" applyAlignment="1" applyProtection="1">
      <alignment horizontal="left" vertical="center" wrapText="1"/>
    </xf>
    <xf numFmtId="178" fontId="4" fillId="0" borderId="1" xfId="21" applyNumberFormat="1" applyFont="1" applyFill="1" applyBorder="1" applyAlignment="1" applyProtection="1">
      <alignment horizontal="right" vertical="center" wrapText="1"/>
    </xf>
    <xf numFmtId="178" fontId="4" fillId="0" borderId="19" xfId="21" applyNumberFormat="1" applyFont="1" applyFill="1" applyBorder="1" applyAlignment="1" applyProtection="1">
      <alignment horizontal="right" vertical="center" wrapText="1"/>
    </xf>
    <xf numFmtId="0" fontId="0" fillId="0" borderId="0" xfId="21" applyFill="1" applyProtection="1"/>
    <xf numFmtId="178" fontId="4" fillId="0" borderId="7" xfId="21" applyNumberFormat="1" applyFont="1" applyFill="1" applyBorder="1" applyAlignment="1" applyProtection="1">
      <alignment horizontal="right" vertical="center" wrapText="1"/>
    </xf>
    <xf numFmtId="178" fontId="4" fillId="0" borderId="3" xfId="21" applyNumberFormat="1" applyFont="1" applyFill="1" applyBorder="1" applyAlignment="1" applyProtection="1">
      <alignment horizontal="right" vertical="center" wrapText="1"/>
    </xf>
    <xf numFmtId="0" fontId="0" fillId="0" borderId="0" xfId="42" applyFill="1"/>
    <xf numFmtId="0" fontId="0" fillId="0" borderId="0" xfId="42"/>
    <xf numFmtId="0" fontId="2" fillId="0" borderId="0" xfId="42" applyFont="1" applyFill="1" applyAlignment="1" applyProtection="1">
      <alignment horizontal="centerContinuous"/>
    </xf>
    <xf numFmtId="0" fontId="0" fillId="0" borderId="0" xfId="42" applyFill="1" applyAlignment="1" applyProtection="1">
      <alignment horizontal="centerContinuous"/>
    </xf>
    <xf numFmtId="0" fontId="0" fillId="0" borderId="0" xfId="42" applyAlignment="1" applyProtection="1">
      <alignment horizontal="centerContinuous"/>
    </xf>
    <xf numFmtId="0" fontId="0" fillId="0" borderId="0" xfId="42" applyProtection="1"/>
    <xf numFmtId="0" fontId="3" fillId="0" borderId="1" xfId="42" applyNumberFormat="1" applyFont="1" applyFill="1" applyBorder="1" applyAlignment="1" applyProtection="1">
      <alignment horizontal="centerContinuous" vertical="center" wrapText="1"/>
    </xf>
    <xf numFmtId="0" fontId="3" fillId="0" borderId="7" xfId="42" applyNumberFormat="1" applyFont="1" applyFill="1" applyBorder="1" applyAlignment="1" applyProtection="1">
      <alignment horizontal="centerContinuous" vertical="center" wrapText="1"/>
    </xf>
    <xf numFmtId="0" fontId="3" fillId="0" borderId="3" xfId="42" applyNumberFormat="1" applyFont="1" applyFill="1" applyBorder="1" applyAlignment="1" applyProtection="1">
      <alignment horizontal="centerContinuous" vertical="center" wrapText="1"/>
    </xf>
    <xf numFmtId="0" fontId="3" fillId="0" borderId="5" xfId="42" applyNumberFormat="1" applyFont="1" applyFill="1" applyBorder="1" applyAlignment="1" applyProtection="1">
      <alignment horizontal="center" vertical="center" wrapText="1"/>
    </xf>
    <xf numFmtId="0" fontId="3" fillId="0" borderId="5" xfId="42" applyFont="1" applyFill="1" applyBorder="1" applyAlignment="1" applyProtection="1">
      <alignment horizontal="center" vertical="center" wrapText="1"/>
    </xf>
    <xf numFmtId="0" fontId="3" fillId="0" borderId="2" xfId="42" applyNumberFormat="1" applyFont="1" applyFill="1" applyBorder="1" applyAlignment="1" applyProtection="1">
      <alignment horizontal="center" vertical="center" wrapText="1"/>
    </xf>
    <xf numFmtId="0" fontId="3" fillId="0" borderId="10" xfId="42" applyFont="1" applyFill="1" applyBorder="1" applyAlignment="1" applyProtection="1">
      <alignment horizontal="center" vertical="center" wrapText="1"/>
    </xf>
    <xf numFmtId="0" fontId="3" fillId="0" borderId="10" xfId="42" applyNumberFormat="1" applyFont="1" applyFill="1" applyBorder="1" applyAlignment="1" applyProtection="1">
      <alignment horizontal="center" vertical="center" wrapText="1"/>
    </xf>
    <xf numFmtId="0" fontId="3" fillId="0" borderId="2" xfId="42" applyFont="1" applyFill="1" applyBorder="1" applyAlignment="1" applyProtection="1">
      <alignment horizontal="center" vertical="center" wrapText="1"/>
    </xf>
    <xf numFmtId="49" fontId="4" fillId="0" borderId="1" xfId="42" applyNumberFormat="1" applyFont="1" applyFill="1" applyBorder="1" applyAlignment="1" applyProtection="1">
      <alignment horizontal="left" vertical="center" wrapText="1"/>
    </xf>
    <xf numFmtId="49" fontId="4" fillId="0" borderId="2" xfId="42" applyNumberFormat="1" applyFont="1" applyFill="1" applyBorder="1" applyAlignment="1" applyProtection="1">
      <alignment horizontal="left" vertical="center" wrapText="1"/>
    </xf>
    <xf numFmtId="178" fontId="4" fillId="0" borderId="1" xfId="42" applyNumberFormat="1" applyFont="1" applyFill="1" applyBorder="1" applyAlignment="1" applyProtection="1">
      <alignment horizontal="right" vertical="center" wrapText="1"/>
    </xf>
    <xf numFmtId="0" fontId="0" fillId="0" borderId="0" xfId="42" applyAlignment="1" applyProtection="1">
      <alignment horizontal="right" vertical="center"/>
    </xf>
    <xf numFmtId="0" fontId="3" fillId="0" borderId="1" xfId="42" applyNumberFormat="1" applyFont="1" applyFill="1" applyBorder="1" applyAlignment="1" applyProtection="1">
      <alignment horizontal="center" vertical="center" wrapText="1"/>
    </xf>
    <xf numFmtId="178" fontId="4" fillId="0" borderId="2" xfId="42" applyNumberFormat="1" applyFont="1" applyFill="1" applyBorder="1" applyAlignment="1" applyProtection="1">
      <alignment horizontal="right" vertical="center" wrapText="1"/>
    </xf>
    <xf numFmtId="0" fontId="0" fillId="0" borderId="0" xfId="42" applyFill="1" applyProtection="1"/>
    <xf numFmtId="0" fontId="20" fillId="0" borderId="0" xfId="0" applyFont="1" applyAlignment="1" applyProtection="1">
      <alignment horizontal="left" vertical="center"/>
    </xf>
    <xf numFmtId="0" fontId="15" fillId="0" borderId="0" xfId="0" applyFont="1" applyAlignment="1" applyProtection="1">
      <alignment vertical="center"/>
    </xf>
    <xf numFmtId="0" fontId="19" fillId="0" borderId="0" xfId="0" applyFont="1" applyProtection="1"/>
    <xf numFmtId="0" fontId="10" fillId="0" borderId="0" xfId="0" applyFont="1" applyAlignment="1" applyProtection="1">
      <alignment horizontal="centerContinuous" vertical="center"/>
    </xf>
    <xf numFmtId="0" fontId="15" fillId="0" borderId="0" xfId="0" applyFont="1" applyProtection="1"/>
    <xf numFmtId="0" fontId="3" fillId="2" borderId="18" xfId="0" applyNumberFormat="1" applyFont="1" applyFill="1" applyBorder="1" applyAlignment="1" applyProtection="1">
      <alignment horizontal="center" vertical="center" wrapText="1"/>
    </xf>
    <xf numFmtId="0" fontId="3" fillId="2" borderId="6" xfId="0" applyNumberFormat="1" applyFont="1" applyFill="1" applyBorder="1" applyAlignment="1" applyProtection="1">
      <alignment horizontal="center" vertical="center" wrapText="1"/>
    </xf>
    <xf numFmtId="176" fontId="3" fillId="2" borderId="2" xfId="0" applyNumberFormat="1" applyFont="1" applyFill="1" applyBorder="1" applyAlignment="1" applyProtection="1">
      <alignment horizontal="center" vertical="center" wrapText="1"/>
    </xf>
    <xf numFmtId="0" fontId="3" fillId="2" borderId="11" xfId="0" applyNumberFormat="1" applyFont="1" applyFill="1" applyBorder="1" applyAlignment="1" applyProtection="1">
      <alignment horizontal="center" vertical="center" wrapText="1"/>
    </xf>
    <xf numFmtId="0" fontId="3" fillId="2" borderId="8" xfId="0" applyNumberFormat="1" applyFont="1" applyFill="1" applyBorder="1" applyAlignment="1" applyProtection="1">
      <alignment horizontal="center" vertical="center" wrapText="1"/>
    </xf>
    <xf numFmtId="0" fontId="3" fillId="2" borderId="20"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176" fontId="3" fillId="2" borderId="5" xfId="0" applyNumberFormat="1" applyFont="1" applyFill="1" applyBorder="1" applyAlignment="1" applyProtection="1">
      <alignment horizontal="center" vertical="center" wrapText="1"/>
    </xf>
    <xf numFmtId="178" fontId="4" fillId="0" borderId="1" xfId="0" applyNumberFormat="1" applyFont="1" applyFill="1" applyBorder="1" applyAlignment="1" applyProtection="1">
      <alignment horizontal="right" vertical="center" wrapText="1"/>
    </xf>
    <xf numFmtId="176" fontId="15" fillId="0" borderId="0" xfId="0" applyNumberFormat="1" applyFont="1" applyAlignment="1" applyProtection="1">
      <alignment horizontal="right" vertical="center"/>
    </xf>
    <xf numFmtId="176" fontId="3" fillId="0" borderId="0" xfId="0" applyNumberFormat="1" applyFont="1" applyAlignment="1" applyProtection="1">
      <alignment horizontal="right" vertical="center"/>
    </xf>
    <xf numFmtId="0" fontId="21"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14" fillId="0" borderId="0" xfId="0" applyFont="1" applyAlignment="1" applyProtection="1">
      <alignment horizontal="centerContinuous"/>
    </xf>
    <xf numFmtId="176" fontId="3" fillId="0" borderId="8" xfId="0" applyNumberFormat="1" applyFont="1" applyBorder="1" applyAlignment="1" applyProtection="1">
      <alignment horizontal="right" vertical="center" wrapText="1"/>
    </xf>
    <xf numFmtId="176" fontId="15" fillId="0" borderId="8" xfId="0" applyNumberFormat="1" applyFont="1" applyBorder="1" applyAlignment="1" applyProtection="1">
      <alignment horizontal="right" vertical="center" wrapText="1"/>
    </xf>
    <xf numFmtId="0" fontId="3" fillId="0" borderId="0" xfId="0" applyFont="1" applyAlignment="1" applyProtection="1">
      <alignment horizontal="left" vertical="center"/>
    </xf>
    <xf numFmtId="0" fontId="2" fillId="0" borderId="0" xfId="0" applyNumberFormat="1" applyFont="1" applyFill="1" applyAlignment="1" applyProtection="1">
      <alignment horizontal="centerContinuous" vertical="center"/>
    </xf>
    <xf numFmtId="0" fontId="0" fillId="0" borderId="0" xfId="0" applyAlignment="1" applyProtection="1">
      <alignment horizontal="centerContinuous" vertical="center"/>
    </xf>
    <xf numFmtId="0" fontId="16" fillId="0" borderId="8" xfId="0" applyNumberFormat="1" applyFont="1" applyFill="1" applyBorder="1" applyAlignment="1" applyProtection="1">
      <alignment horizontal="right" vertical="center"/>
    </xf>
    <xf numFmtId="0" fontId="12" fillId="0" borderId="1" xfId="0" applyNumberFormat="1" applyFont="1" applyFill="1" applyBorder="1" applyAlignment="1" applyProtection="1">
      <alignment horizontal="centerContinuous" vertical="center" wrapText="1"/>
    </xf>
    <xf numFmtId="0" fontId="12" fillId="0" borderId="7" xfId="0" applyNumberFormat="1" applyFont="1" applyFill="1" applyBorder="1" applyAlignment="1" applyProtection="1">
      <alignment horizontal="centerContinuous" vertical="center" wrapText="1"/>
    </xf>
    <xf numFmtId="0" fontId="12" fillId="0" borderId="2" xfId="0" applyNumberFormat="1" applyFont="1" applyFill="1" applyBorder="1" applyAlignment="1" applyProtection="1">
      <alignment horizontal="centerContinuous" vertical="center" wrapText="1"/>
    </xf>
    <xf numFmtId="0" fontId="13" fillId="0" borderId="2" xfId="0" applyFont="1" applyBorder="1" applyAlignment="1" applyProtection="1">
      <alignment horizontal="centerContinuous" vertical="center" wrapText="1"/>
    </xf>
    <xf numFmtId="0" fontId="12" fillId="0" borderId="9" xfId="0" applyFont="1" applyBorder="1" applyAlignment="1" applyProtection="1">
      <alignment horizontal="center" vertical="center" wrapText="1"/>
    </xf>
    <xf numFmtId="4" fontId="12" fillId="0" borderId="9" xfId="0" applyNumberFormat="1" applyFont="1" applyBorder="1" applyAlignment="1" applyProtection="1">
      <alignment horizontal="center" vertical="center" wrapText="1"/>
    </xf>
    <xf numFmtId="0" fontId="4" fillId="0" borderId="7" xfId="0" applyFont="1" applyFill="1" applyBorder="1" applyAlignment="1" applyProtection="1">
      <alignment vertical="center"/>
    </xf>
    <xf numFmtId="178" fontId="4" fillId="0" borderId="2" xfId="0" applyNumberFormat="1" applyFont="1" applyFill="1" applyBorder="1" applyAlignment="1" applyProtection="1">
      <alignment vertical="center" wrapText="1"/>
    </xf>
    <xf numFmtId="0" fontId="22" fillId="0" borderId="0" xfId="0" applyNumberFormat="1" applyFont="1" applyFill="1" applyAlignment="1" applyProtection="1"/>
    <xf numFmtId="178" fontId="4" fillId="0" borderId="10" xfId="0" applyNumberFormat="1" applyFont="1" applyFill="1" applyBorder="1" applyAlignment="1" applyProtection="1">
      <alignment vertical="center" wrapText="1"/>
    </xf>
    <xf numFmtId="0" fontId="4" fillId="0" borderId="1" xfId="0" applyFont="1" applyFill="1" applyBorder="1" applyAlignment="1" applyProtection="1">
      <alignment vertical="center"/>
    </xf>
    <xf numFmtId="178" fontId="4" fillId="0" borderId="18" xfId="0" applyNumberFormat="1" applyFont="1" applyFill="1" applyBorder="1" applyAlignment="1" applyProtection="1">
      <alignment horizontal="right" vertical="center" wrapText="1"/>
    </xf>
    <xf numFmtId="178" fontId="4" fillId="0" borderId="9" xfId="0" applyNumberFormat="1" applyFont="1" applyFill="1" applyBorder="1" applyAlignment="1" applyProtection="1">
      <alignment vertical="center" wrapText="1"/>
    </xf>
    <xf numFmtId="0" fontId="4"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vertical="center"/>
    </xf>
  </cellXfs>
  <cellStyles count="81">
    <cellStyle name="常规" xfId="0" builtinId="0"/>
    <cellStyle name="货币[0]" xfId="1" builtinId="7"/>
    <cellStyle name="20% - 强调文字颜色 3" xfId="2" builtinId="38"/>
    <cellStyle name="输入" xfId="3" builtinId="20"/>
    <cellStyle name="货币" xfId="4" builtinId="4"/>
    <cellStyle name="差_5B5786A4FA620AEEE0535CD3690AC4C4_63830AABC20923D9E0535BD3690A5255" xfId="5"/>
    <cellStyle name="千位分隔[0]" xfId="6" builtinId="6"/>
    <cellStyle name="40% - 强调文字颜色 3" xfId="7" builtinId="39"/>
    <cellStyle name="好_5B5786A4FA5D0AEEE0535CD3690AC4C4_63830AABC20923D9E0535BD3690A5255"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常规_636D6D1C50AD3000E0535BD3690AE2E0" xfId="21"/>
    <cellStyle name="标题 1" xfId="22" builtinId="16"/>
    <cellStyle name="差_5BFABA8BBFA34F76E0535BD3690A3B73" xfId="23"/>
    <cellStyle name="标题 2" xfId="24" builtinId="17"/>
    <cellStyle name="差_5C0BE3C0AC2762CFE0535BD3690A953B" xfId="25"/>
    <cellStyle name="60% - 强调文字颜色 1" xfId="26" builtinId="32"/>
    <cellStyle name="好_5B5786A4FA5D0AEEE0535CD3690AC4C4_636D6D1C51253000E0535BD3690AE2E0" xfId="27"/>
    <cellStyle name="标题 3" xfId="28" builtinId="18"/>
    <cellStyle name="差_5B5786A4FA610AEEE0535CD3690AC4C4_636D6D1C51253000E0535BD3690AE2E0" xfId="29"/>
    <cellStyle name="60% - 强调文字颜色 4" xfId="30" builtinId="44"/>
    <cellStyle name="输出" xfId="31" builtinId="21"/>
    <cellStyle name="计算" xfId="32" builtinId="22"/>
    <cellStyle name="检查单元格" xfId="33" builtinId="23"/>
    <cellStyle name="标题_5B5786A4FA5D0AEEE0535CD3690AC4C4" xfId="34"/>
    <cellStyle name="20% - 强调文字颜色 6" xfId="35" builtinId="50"/>
    <cellStyle name="强调文字颜色 2" xfId="36" builtinId="33"/>
    <cellStyle name="链接单元格" xfId="37" builtinId="24"/>
    <cellStyle name="汇总" xfId="38" builtinId="25"/>
    <cellStyle name="好" xfId="39" builtinId="26"/>
    <cellStyle name="适中" xfId="40" builtinId="28"/>
    <cellStyle name="差_5B5786A4FA5D0AEEE0535CD3690AC4C4_63830AABC20923D9E0535BD3690A5255" xfId="41"/>
    <cellStyle name="常规_636D6D1C50A63000E0535BD3690AE2E0" xfId="42"/>
    <cellStyle name="20% - 强调文字颜色 5" xfId="43" builtinId="46"/>
    <cellStyle name="强调文字颜色 1" xfId="44" builtinId="29"/>
    <cellStyle name="20% - 强调文字颜色 1" xfId="45" builtinId="30"/>
    <cellStyle name="40% - 强调文字颜色 1" xfId="46" builtinId="31"/>
    <cellStyle name="20% - 强调文字颜色 2" xfId="47" builtinId="34"/>
    <cellStyle name="40% - 强调文字颜色 2" xfId="48" builtinId="35"/>
    <cellStyle name="强调文字颜色 3" xfId="49" builtinId="37"/>
    <cellStyle name="强调文字颜色 4" xfId="50" builtinId="41"/>
    <cellStyle name="常规_636D6D1C50AE3000E0535BD3690AE2E0" xfId="51"/>
    <cellStyle name="20% - 强调文字颜色 4" xfId="52" builtinId="42"/>
    <cellStyle name="40% - 强调文字颜色 4" xfId="53" builtinId="43"/>
    <cellStyle name="强调文字颜色 5" xfId="54" builtinId="45"/>
    <cellStyle name="40% - 强调文字颜色 5" xfId="55" builtinId="47"/>
    <cellStyle name="差_5B5786A4FA610AEEE0535CD3690AC4C4" xfId="56"/>
    <cellStyle name="60% - 强调文字颜色 5" xfId="57" builtinId="48"/>
    <cellStyle name="差_5B5786A4FA620AEEE0535CD3690AC4C4" xfId="58"/>
    <cellStyle name="强调文字颜色 6" xfId="59" builtinId="49"/>
    <cellStyle name="差_5B5786A4FA610AEEE0535CD3690AC4C4_63830AABC20923D9E0535BD3690A5255" xfId="60"/>
    <cellStyle name="40% - 强调文字颜色 6" xfId="61" builtinId="51"/>
    <cellStyle name="60% - 强调文字颜色 6" xfId="62" builtinId="52"/>
    <cellStyle name="差_5B5786A4FA5D0AEEE0535CD3690AC4C4" xfId="63"/>
    <cellStyle name="差_5B5786A4FA5D0AEEE0535CD3690AC4C4_636D6D1C51253000E0535BD3690AE2E0" xfId="64"/>
    <cellStyle name="差_5B5786A4FA620AEEE0535CD3690AC4C4_636D6D1C51253000E0535BD3690AE2E0" xfId="65"/>
    <cellStyle name="常规_636D6D1C50AF3000E0535BD3690AE2E0" xfId="66"/>
    <cellStyle name="常规_636D6D1C50B43000E0535BD3690AE2E0" xfId="67"/>
    <cellStyle name="常规_636D6D1C50B53000E0535BD3690AE2E0" xfId="68"/>
    <cellStyle name="常规_63827F9BD4DE0B19E0535BD3690A0FAA" xfId="69"/>
    <cellStyle name="常规_63830AABC1DC23D9E0535BD3690A5255" xfId="70"/>
    <cellStyle name="常规_63830AABC20923D9E0535BD3690A5255" xfId="71"/>
    <cellStyle name="好_5B5786A4FA5D0AEEE0535CD3690AC4C4" xfId="72"/>
    <cellStyle name="好_5B5786A4FA610AEEE0535CD3690AC4C4" xfId="73"/>
    <cellStyle name="好_5B5786A4FA610AEEE0535CD3690AC4C4_636D6D1C51253000E0535BD3690AE2E0" xfId="74"/>
    <cellStyle name="好_5B5786A4FA610AEEE0535CD3690AC4C4_63830AABC20923D9E0535BD3690A5255" xfId="75"/>
    <cellStyle name="好_5B5786A4FA620AEEE0535CD3690AC4C4" xfId="76"/>
    <cellStyle name="好_5B5786A4FA620AEEE0535CD3690AC4C4_636D6D1C51253000E0535BD3690AE2E0" xfId="77"/>
    <cellStyle name="好_5B5786A4FA620AEEE0535CD3690AC4C4_63830AABC20923D9E0535BD3690A5255" xfId="78"/>
    <cellStyle name="好_5BFABA8BBFA34F76E0535BD3690A3B73" xfId="79"/>
    <cellStyle name="好_5C0BE3C0AC2762CFE0535BD3690A953B" xfId="80"/>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showGridLines="0" showZeros="0" workbookViewId="0">
      <selection activeCell="F31" sqref="F31"/>
    </sheetView>
  </sheetViews>
  <sheetFormatPr defaultColWidth="9.16666666666667" defaultRowHeight="25.5" customHeight="1"/>
  <cols>
    <col min="1" max="1" width="46.5" customWidth="1"/>
    <col min="2" max="2" width="31.8333333333333" customWidth="1"/>
    <col min="3" max="3" width="41.5" customWidth="1"/>
    <col min="4" max="4" width="31" customWidth="1"/>
    <col min="5" max="5" width="30.6666666666667" customWidth="1"/>
    <col min="6" max="6" width="29.1666666666667" customWidth="1"/>
    <col min="7" max="16384" width="9.16666666666667" customWidth="1"/>
  </cols>
  <sheetData>
    <row r="1" ht="18" customHeight="1" spans="1:1">
      <c r="A1" s="261" t="s">
        <v>0</v>
      </c>
    </row>
    <row r="2" ht="22.5" customHeight="1" spans="1:6">
      <c r="A2" s="262" t="s">
        <v>1</v>
      </c>
      <c r="B2" s="263"/>
      <c r="C2" s="263"/>
      <c r="D2" s="263"/>
      <c r="E2" s="263"/>
      <c r="F2" s="263"/>
    </row>
    <row r="3" ht="18" customHeight="1" spans="6:6">
      <c r="F3" s="264" t="s">
        <v>2</v>
      </c>
    </row>
    <row r="4" ht="27.75" customHeight="1" spans="1:6">
      <c r="A4" s="265" t="s">
        <v>3</v>
      </c>
      <c r="B4" s="266"/>
      <c r="C4" s="267" t="s">
        <v>4</v>
      </c>
      <c r="D4" s="267"/>
      <c r="E4" s="268"/>
      <c r="F4" s="268"/>
    </row>
    <row r="5" ht="22.5" customHeight="1" spans="1:6">
      <c r="A5" s="269" t="s">
        <v>5</v>
      </c>
      <c r="B5" s="269" t="s">
        <v>6</v>
      </c>
      <c r="C5" s="269" t="s">
        <v>5</v>
      </c>
      <c r="D5" s="270" t="s">
        <v>6</v>
      </c>
      <c r="E5" s="269" t="s">
        <v>5</v>
      </c>
      <c r="F5" s="270" t="s">
        <v>6</v>
      </c>
    </row>
    <row r="6" s="43" customFormat="1" ht="22.5" customHeight="1" spans="1:8">
      <c r="A6" s="193" t="s">
        <v>7</v>
      </c>
      <c r="B6" s="182">
        <f>SUM(B7:B8)</f>
        <v>662.5</v>
      </c>
      <c r="C6" s="271" t="s">
        <v>8</v>
      </c>
      <c r="D6" s="272">
        <v>0</v>
      </c>
      <c r="E6" s="271" t="s">
        <v>9</v>
      </c>
      <c r="F6" s="58">
        <f>SUM(F7:F9)</f>
        <v>525.5</v>
      </c>
      <c r="H6" s="273"/>
    </row>
    <row r="7" s="43" customFormat="1" customHeight="1" spans="1:8">
      <c r="A7" s="193" t="s">
        <v>10</v>
      </c>
      <c r="B7" s="58">
        <v>662.5</v>
      </c>
      <c r="C7" s="271" t="s">
        <v>11</v>
      </c>
      <c r="D7" s="274">
        <v>0</v>
      </c>
      <c r="E7" s="271" t="s">
        <v>12</v>
      </c>
      <c r="F7" s="58">
        <v>406.92</v>
      </c>
      <c r="H7" s="273"/>
    </row>
    <row r="8" s="43" customFormat="1" ht="22.5" customHeight="1" spans="1:6">
      <c r="A8" s="193" t="s">
        <v>13</v>
      </c>
      <c r="B8" s="186">
        <v>0</v>
      </c>
      <c r="C8" s="271" t="s">
        <v>14</v>
      </c>
      <c r="D8" s="274">
        <v>0</v>
      </c>
      <c r="E8" s="271" t="s">
        <v>15</v>
      </c>
      <c r="F8" s="58">
        <v>118.58</v>
      </c>
    </row>
    <row r="9" s="43" customFormat="1" ht="22.5" customHeight="1" spans="1:6">
      <c r="A9" s="193" t="s">
        <v>16</v>
      </c>
      <c r="B9" s="182">
        <v>0</v>
      </c>
      <c r="C9" s="271" t="s">
        <v>17</v>
      </c>
      <c r="D9" s="274">
        <v>0</v>
      </c>
      <c r="E9" s="271" t="s">
        <v>18</v>
      </c>
      <c r="F9" s="58">
        <v>0</v>
      </c>
    </row>
    <row r="10" s="43" customFormat="1" ht="22.5" customHeight="1" spans="1:6">
      <c r="A10" s="193" t="s">
        <v>19</v>
      </c>
      <c r="B10" s="58">
        <v>0</v>
      </c>
      <c r="C10" s="271" t="s">
        <v>20</v>
      </c>
      <c r="D10" s="274">
        <v>0</v>
      </c>
      <c r="E10" s="271" t="s">
        <v>21</v>
      </c>
      <c r="F10" s="58">
        <v>137</v>
      </c>
    </row>
    <row r="11" s="43" customFormat="1" ht="22.5" customHeight="1" spans="1:6">
      <c r="A11" s="189" t="s">
        <v>22</v>
      </c>
      <c r="B11" s="120"/>
      <c r="C11" s="275" t="s">
        <v>23</v>
      </c>
      <c r="D11" s="274">
        <v>0</v>
      </c>
      <c r="E11" s="275" t="s">
        <v>24</v>
      </c>
      <c r="F11" s="58">
        <v>0</v>
      </c>
    </row>
    <row r="12" s="43" customFormat="1" ht="22.5" customHeight="1" spans="1:6">
      <c r="A12" s="189"/>
      <c r="B12" s="120"/>
      <c r="C12" s="275" t="s">
        <v>25</v>
      </c>
      <c r="D12" s="274">
        <v>48.25</v>
      </c>
      <c r="E12" s="188"/>
      <c r="F12" s="58"/>
    </row>
    <row r="13" s="43" customFormat="1" ht="22.5" customHeight="1" spans="1:6">
      <c r="A13" s="189"/>
      <c r="B13" s="59"/>
      <c r="C13" s="275" t="s">
        <v>26</v>
      </c>
      <c r="D13" s="274">
        <v>578.07</v>
      </c>
      <c r="E13" s="188"/>
      <c r="F13" s="58"/>
    </row>
    <row r="14" s="43" customFormat="1" ht="22.5" customHeight="1" spans="1:6">
      <c r="A14" s="189"/>
      <c r="B14" s="59"/>
      <c r="C14" s="275" t="s">
        <v>27</v>
      </c>
      <c r="D14" s="274">
        <v>0</v>
      </c>
      <c r="E14" s="188"/>
      <c r="F14" s="58"/>
    </row>
    <row r="15" s="43" customFormat="1" ht="22.5" customHeight="1" spans="1:6">
      <c r="A15" s="189"/>
      <c r="B15" s="59"/>
      <c r="C15" s="275" t="s">
        <v>28</v>
      </c>
      <c r="D15" s="274">
        <v>0</v>
      </c>
      <c r="E15" s="188"/>
      <c r="F15" s="58"/>
    </row>
    <row r="16" s="43" customFormat="1" ht="22.5" customHeight="1" spans="1:6">
      <c r="A16" s="189"/>
      <c r="B16" s="59"/>
      <c r="C16" s="275" t="s">
        <v>29</v>
      </c>
      <c r="D16" s="274">
        <v>0</v>
      </c>
      <c r="E16" s="188"/>
      <c r="F16" s="58"/>
    </row>
    <row r="17" s="43" customFormat="1" ht="22.5" customHeight="1" spans="1:6">
      <c r="A17" s="189"/>
      <c r="B17" s="59"/>
      <c r="C17" s="275" t="s">
        <v>30</v>
      </c>
      <c r="D17" s="274">
        <v>0</v>
      </c>
      <c r="E17" s="188"/>
      <c r="F17" s="58"/>
    </row>
    <row r="18" s="43" customFormat="1" ht="22.5" customHeight="1" spans="1:6">
      <c r="A18" s="189"/>
      <c r="B18" s="59"/>
      <c r="C18" s="275" t="s">
        <v>31</v>
      </c>
      <c r="D18" s="274">
        <v>0</v>
      </c>
      <c r="E18" s="188"/>
      <c r="F18" s="58"/>
    </row>
    <row r="19" s="43" customFormat="1" ht="22.5" customHeight="1" spans="1:6">
      <c r="A19" s="189"/>
      <c r="B19" s="59"/>
      <c r="C19" s="275" t="s">
        <v>32</v>
      </c>
      <c r="D19" s="274">
        <v>0</v>
      </c>
      <c r="E19" s="188"/>
      <c r="F19" s="58"/>
    </row>
    <row r="20" s="43" customFormat="1" ht="22.5" customHeight="1" spans="1:6">
      <c r="A20" s="189"/>
      <c r="B20" s="59"/>
      <c r="C20" s="275" t="s">
        <v>33</v>
      </c>
      <c r="D20" s="274">
        <v>0</v>
      </c>
      <c r="E20" s="188"/>
      <c r="F20" s="58"/>
    </row>
    <row r="21" s="43" customFormat="1" ht="22.5" customHeight="1" spans="1:6">
      <c r="A21" s="189"/>
      <c r="B21" s="59"/>
      <c r="C21" s="275" t="s">
        <v>34</v>
      </c>
      <c r="D21" s="274">
        <v>0</v>
      </c>
      <c r="E21" s="188"/>
      <c r="F21" s="58"/>
    </row>
    <row r="22" s="43" customFormat="1" ht="22.5" customHeight="1" spans="1:6">
      <c r="A22" s="189"/>
      <c r="B22" s="59"/>
      <c r="C22" s="275" t="s">
        <v>35</v>
      </c>
      <c r="D22" s="274">
        <v>0</v>
      </c>
      <c r="E22" s="188"/>
      <c r="F22" s="58"/>
    </row>
    <row r="23" s="43" customFormat="1" ht="22.5" customHeight="1" spans="1:6">
      <c r="A23" s="189"/>
      <c r="B23" s="59"/>
      <c r="C23" s="275" t="s">
        <v>36</v>
      </c>
      <c r="D23" s="274">
        <v>36.18</v>
      </c>
      <c r="E23" s="188"/>
      <c r="F23" s="58"/>
    </row>
    <row r="24" s="43" customFormat="1" ht="22.5" customHeight="1" spans="1:6">
      <c r="A24" s="189"/>
      <c r="B24" s="59"/>
      <c r="C24" s="275" t="s">
        <v>37</v>
      </c>
      <c r="D24" s="274">
        <v>0</v>
      </c>
      <c r="E24" s="188"/>
      <c r="F24" s="58"/>
    </row>
    <row r="25" s="43" customFormat="1" customHeight="1" spans="1:6">
      <c r="A25" s="189"/>
      <c r="B25" s="276"/>
      <c r="C25" s="275" t="s">
        <v>38</v>
      </c>
      <c r="D25" s="274">
        <v>0</v>
      </c>
      <c r="E25" s="188"/>
      <c r="F25" s="58"/>
    </row>
    <row r="26" s="43" customFormat="1" customHeight="1" spans="1:6">
      <c r="A26" s="189"/>
      <c r="B26" s="276"/>
      <c r="C26" s="275" t="s">
        <v>39</v>
      </c>
      <c r="D26" s="277">
        <v>0</v>
      </c>
      <c r="E26" s="188"/>
      <c r="F26" s="58"/>
    </row>
    <row r="27" s="43" customFormat="1" ht="22.5" customHeight="1" spans="1:6">
      <c r="A27" s="189"/>
      <c r="B27" s="276"/>
      <c r="C27" s="275" t="s">
        <v>40</v>
      </c>
      <c r="D27" s="272">
        <v>0</v>
      </c>
      <c r="E27" s="188"/>
      <c r="F27" s="58"/>
    </row>
    <row r="28" ht="22.5" customHeight="1" spans="1:6">
      <c r="A28" s="278" t="s">
        <v>41</v>
      </c>
      <c r="B28" s="272">
        <f>SUM(B7:B27)</f>
        <v>662.5</v>
      </c>
      <c r="C28" s="191" t="s">
        <v>42</v>
      </c>
      <c r="D28" s="274">
        <f>SUM(D6:D27)</f>
        <v>662.5</v>
      </c>
      <c r="E28" s="191" t="s">
        <v>42</v>
      </c>
      <c r="F28" s="119">
        <f>F6+F10+F11</f>
        <v>662.5</v>
      </c>
    </row>
    <row r="29" s="43" customFormat="1" ht="22.5" customHeight="1" spans="1:6">
      <c r="A29" s="193" t="s">
        <v>43</v>
      </c>
      <c r="B29" s="58">
        <v>0</v>
      </c>
      <c r="C29" s="279" t="s">
        <v>44</v>
      </c>
      <c r="D29" s="272"/>
      <c r="E29" s="188"/>
      <c r="F29" s="58"/>
    </row>
    <row r="30" ht="22.5" customHeight="1" spans="1:6">
      <c r="A30" s="278" t="s">
        <v>45</v>
      </c>
      <c r="B30" s="120">
        <f>SUM(B28)</f>
        <v>662.5</v>
      </c>
      <c r="C30" s="191" t="s">
        <v>46</v>
      </c>
      <c r="D30" s="272">
        <f>SUM(D28)</f>
        <v>662.5</v>
      </c>
      <c r="E30" s="191" t="s">
        <v>46</v>
      </c>
      <c r="F30" s="58">
        <f>SUM(F28)</f>
        <v>662.5</v>
      </c>
    </row>
    <row r="31" ht="12.75" customHeight="1" spans="2:2">
      <c r="B31" s="43"/>
    </row>
    <row r="32" ht="12.75" customHeight="1"/>
    <row r="33" ht="12.75" customHeight="1" spans="10:10">
      <c r="J33" s="43"/>
    </row>
    <row r="34" ht="12.75" customHeight="1"/>
    <row r="35" ht="12.75" customHeight="1"/>
    <row r="36" ht="12.75" customHeight="1"/>
    <row r="37" ht="12.75" customHeight="1"/>
    <row r="38" ht="12.75" customHeight="1"/>
    <row r="39" ht="12.75" customHeight="1"/>
    <row r="40" ht="12.75" customHeight="1" spans="2:2">
      <c r="B40" s="43"/>
    </row>
  </sheetData>
  <sheetProtection formatCells="0" formatColumns="0" formatRows="0"/>
  <printOptions horizontalCentered="1"/>
  <pageMargins left="0.196527777777778" right="0.196527777777778" top="0.590277777777778" bottom="0.984027777777778" header="0.511805555555556" footer="0.511805555555556"/>
  <pageSetup paperSize="9" scale="65"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26"/>
  <sheetViews>
    <sheetView showGridLines="0" showZeros="0" workbookViewId="0">
      <selection activeCell="C6" sqref="C6:D6"/>
    </sheetView>
  </sheetViews>
  <sheetFormatPr defaultColWidth="9.16666666666667" defaultRowHeight="12"/>
  <cols>
    <col min="1" max="1" width="13.5" style="110" customWidth="1"/>
    <col min="2" max="2" width="19.1666666666667" style="110" customWidth="1"/>
    <col min="3" max="3" width="24.3333333333333" style="110" customWidth="1"/>
    <col min="4" max="4" width="24.5" style="110" customWidth="1"/>
    <col min="5" max="8" width="17.8333333333333" style="110" customWidth="1"/>
    <col min="9" max="16384" width="8" style="110" customWidth="1"/>
  </cols>
  <sheetData>
    <row r="1" ht="20.1" customHeight="1" spans="1:253">
      <c r="A1" s="256" t="s">
        <v>47</v>
      </c>
      <c r="B1" s="257"/>
      <c r="C1" s="257"/>
      <c r="D1" s="257"/>
      <c r="E1" s="240"/>
      <c r="F1" s="241"/>
      <c r="G1" s="254"/>
      <c r="H1" s="254"/>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ht="34.5" customHeight="1" spans="1:253">
      <c r="A2" s="111" t="s">
        <v>48</v>
      </c>
      <c r="B2" s="258"/>
      <c r="C2" s="258"/>
      <c r="D2" s="258"/>
      <c r="E2" s="258"/>
      <c r="F2" s="258"/>
      <c r="G2" s="258"/>
      <c r="H2" s="258"/>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ht="16.5" customHeight="1" spans="1:253">
      <c r="A3" s="113"/>
      <c r="B3" s="113"/>
      <c r="C3" s="113"/>
      <c r="D3" s="113"/>
      <c r="E3" s="240"/>
      <c r="F3" s="243"/>
      <c r="G3" s="259" t="s">
        <v>2</v>
      </c>
      <c r="H3" s="260"/>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ht="29.25" customHeight="1" spans="1:253">
      <c r="A4" s="49" t="s">
        <v>49</v>
      </c>
      <c r="B4" s="49"/>
      <c r="C4" s="49" t="s">
        <v>50</v>
      </c>
      <c r="D4" s="246" t="s">
        <v>51</v>
      </c>
      <c r="E4" s="246" t="s">
        <v>52</v>
      </c>
      <c r="F4" s="246" t="s">
        <v>53</v>
      </c>
      <c r="G4" s="49" t="s">
        <v>54</v>
      </c>
      <c r="H4" s="49" t="s">
        <v>55</v>
      </c>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ht="33.75" customHeight="1" spans="1:253">
      <c r="A5" s="53" t="s">
        <v>56</v>
      </c>
      <c r="B5" s="53" t="s">
        <v>57</v>
      </c>
      <c r="C5" s="53"/>
      <c r="D5" s="252"/>
      <c r="E5" s="252"/>
      <c r="F5" s="252"/>
      <c r="G5" s="53"/>
      <c r="H5" s="53"/>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s="109" customFormat="1" ht="27" customHeight="1" spans="1:253">
      <c r="A6" s="57"/>
      <c r="B6" s="57" t="s">
        <v>58</v>
      </c>
      <c r="C6" s="253">
        <f>SUM(C7:C8)</f>
        <v>662.5</v>
      </c>
      <c r="D6" s="253">
        <f>SUM(D7:D8)</f>
        <v>662.5</v>
      </c>
      <c r="E6" s="253">
        <v>0</v>
      </c>
      <c r="F6" s="58">
        <v>0</v>
      </c>
      <c r="G6" s="253">
        <v>0</v>
      </c>
      <c r="H6" s="58">
        <v>0</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row>
    <row r="7" ht="27" customHeight="1" spans="1:253">
      <c r="A7" s="57" t="s">
        <v>59</v>
      </c>
      <c r="B7" s="57" t="s">
        <v>60</v>
      </c>
      <c r="C7" s="253">
        <v>273.43</v>
      </c>
      <c r="D7" s="253">
        <v>273.43</v>
      </c>
      <c r="E7" s="253">
        <v>0</v>
      </c>
      <c r="F7" s="58">
        <v>0</v>
      </c>
      <c r="G7" s="253">
        <v>0</v>
      </c>
      <c r="H7" s="58">
        <v>0</v>
      </c>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row>
    <row r="8" ht="27" customHeight="1" spans="1:253">
      <c r="A8" s="57" t="s">
        <v>61</v>
      </c>
      <c r="B8" s="57" t="s">
        <v>62</v>
      </c>
      <c r="C8" s="253">
        <v>389.07</v>
      </c>
      <c r="D8" s="253">
        <v>389.07</v>
      </c>
      <c r="E8" s="253">
        <v>0</v>
      </c>
      <c r="F8" s="58">
        <v>0</v>
      </c>
      <c r="G8" s="253">
        <v>0</v>
      </c>
      <c r="H8" s="58">
        <v>0</v>
      </c>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ht="27" customHeight="1" spans="1:253">
      <c r="A9"/>
      <c r="B9" s="43"/>
      <c r="C9" s="43"/>
      <c r="D9" s="43"/>
      <c r="E9"/>
      <c r="F9" s="43"/>
      <c r="G9"/>
      <c r="H9" s="43"/>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ht="27" customHeight="1" spans="1:253">
      <c r="A10"/>
      <c r="B10"/>
      <c r="C10" s="43"/>
      <c r="D10" s="43"/>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ht="27" customHeight="1" spans="1:253">
      <c r="A11"/>
      <c r="B11"/>
      <c r="C11" s="43"/>
      <c r="D11" s="43"/>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ht="27" customHeight="1" spans="1:253">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ht="27" customHeight="1" spans="1:253">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ht="27" customHeight="1" spans="1:253">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ht="27" customHeight="1" spans="1:25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ht="27" customHeight="1" spans="1:25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ht="27" customHeight="1" spans="1:253">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ht="27" customHeight="1" spans="1:253">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ht="27" customHeight="1" spans="1:25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ht="27" customHeight="1" spans="1:253">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ht="27" customHeight="1" spans="1:253">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ht="27" customHeight="1" spans="1:253">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ht="27" customHeight="1" spans="1:253">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ht="27" customHeight="1" spans="1:253">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ht="27" customHeight="1" spans="1:253">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ht="27" customHeight="1" spans="1:253">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sheetData>
  <sheetProtection formatCells="0" formatColumns="0" formatRows="0"/>
  <mergeCells count="10">
    <mergeCell ref="G1:H1"/>
    <mergeCell ref="A3:D3"/>
    <mergeCell ref="G3:H3"/>
    <mergeCell ref="A4:B4"/>
    <mergeCell ref="C4:C5"/>
    <mergeCell ref="D4:D5"/>
    <mergeCell ref="E4:E5"/>
    <mergeCell ref="F4:F5"/>
    <mergeCell ref="G4:G5"/>
    <mergeCell ref="H4:H5"/>
  </mergeCells>
  <pageMargins left="0.709722222222222" right="0.709722222222222" top="0.75" bottom="0.75" header="0.309722222222222" footer="0.309722222222222"/>
  <pageSetup paperSize="9" scale="65"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111"/>
  <sheetViews>
    <sheetView showGridLines="0" showZeros="0" workbookViewId="0">
      <selection activeCell="E7" sqref="E7:F7"/>
    </sheetView>
  </sheetViews>
  <sheetFormatPr defaultColWidth="9.16666666666667" defaultRowHeight="12"/>
  <cols>
    <col min="1" max="1" width="11.3" style="110" customWidth="1"/>
    <col min="2" max="2" width="10.3333333333333" style="110" customWidth="1"/>
    <col min="3" max="3" width="8.46666666666667" style="110" customWidth="1"/>
    <col min="4" max="4" width="61.2555555555556" style="110" customWidth="1"/>
    <col min="5" max="5" width="34.1222222222222" style="110" customWidth="1"/>
    <col min="6" max="6" width="34.7333333333333" style="110" customWidth="1"/>
    <col min="7" max="8" width="18.5" style="110" customWidth="1"/>
    <col min="9" max="10" width="18" style="110" customWidth="1"/>
    <col min="11" max="16384" width="8" style="110" customWidth="1"/>
  </cols>
  <sheetData>
    <row r="1" ht="20.1" customHeight="1" spans="1:253">
      <c r="A1" s="3" t="s">
        <v>63</v>
      </c>
      <c r="B1" s="239"/>
      <c r="C1" s="239"/>
      <c r="D1" s="239"/>
      <c r="E1" s="239"/>
      <c r="F1" s="239"/>
      <c r="G1" s="240"/>
      <c r="H1" s="241"/>
      <c r="I1" s="254"/>
      <c r="J1" s="254"/>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row>
    <row r="2" ht="27.75" customHeight="1" spans="1:253">
      <c r="A2" s="111" t="s">
        <v>64</v>
      </c>
      <c r="B2" s="242"/>
      <c r="C2" s="242"/>
      <c r="D2" s="242"/>
      <c r="E2" s="242"/>
      <c r="F2" s="242"/>
      <c r="G2" s="242"/>
      <c r="H2" s="242"/>
      <c r="I2" s="242"/>
      <c r="J2" s="24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row>
    <row r="3" ht="18" customHeight="1" spans="1:253">
      <c r="A3" s="113"/>
      <c r="B3" s="113"/>
      <c r="C3" s="113"/>
      <c r="D3" s="113"/>
      <c r="E3" s="113"/>
      <c r="F3" s="113"/>
      <c r="G3" s="240"/>
      <c r="H3" s="243"/>
      <c r="I3"/>
      <c r="J3" s="255" t="s">
        <v>2</v>
      </c>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row>
    <row r="4" ht="21" customHeight="1" spans="1:253">
      <c r="A4" s="167" t="s">
        <v>65</v>
      </c>
      <c r="B4" s="244"/>
      <c r="C4" s="245"/>
      <c r="D4" s="168" t="s">
        <v>66</v>
      </c>
      <c r="E4" s="49" t="s">
        <v>50</v>
      </c>
      <c r="F4" s="246" t="s">
        <v>51</v>
      </c>
      <c r="G4" s="246" t="s">
        <v>52</v>
      </c>
      <c r="H4" s="246" t="s">
        <v>53</v>
      </c>
      <c r="I4" s="49" t="s">
        <v>54</v>
      </c>
      <c r="J4" s="49" t="s">
        <v>55</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row>
    <row r="5" ht="21" customHeight="1" spans="1:253">
      <c r="A5" s="247"/>
      <c r="B5" s="248"/>
      <c r="C5" s="249"/>
      <c r="D5" s="250"/>
      <c r="E5" s="49"/>
      <c r="F5" s="246"/>
      <c r="G5" s="246"/>
      <c r="H5" s="246"/>
      <c r="I5" s="49"/>
      <c r="J5" s="49"/>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row>
    <row r="6" ht="21" customHeight="1" spans="1:253">
      <c r="A6" s="53" t="s">
        <v>67</v>
      </c>
      <c r="B6" s="53" t="s">
        <v>68</v>
      </c>
      <c r="C6" s="53" t="s">
        <v>69</v>
      </c>
      <c r="D6" s="251"/>
      <c r="E6" s="53"/>
      <c r="F6" s="252"/>
      <c r="G6" s="252"/>
      <c r="H6" s="252"/>
      <c r="I6" s="53"/>
      <c r="J6" s="53"/>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row>
    <row r="7" s="109" customFormat="1" ht="24.75" customHeight="1" spans="1:253">
      <c r="A7" s="57"/>
      <c r="B7" s="57"/>
      <c r="C7" s="57"/>
      <c r="D7" s="57" t="s">
        <v>58</v>
      </c>
      <c r="E7" s="253">
        <f>E8+E12+E20</f>
        <v>662.5</v>
      </c>
      <c r="F7" s="253">
        <f>F8+F12+F20</f>
        <v>662.5</v>
      </c>
      <c r="G7" s="253">
        <v>0</v>
      </c>
      <c r="H7" s="58">
        <v>0</v>
      </c>
      <c r="I7" s="253">
        <v>0</v>
      </c>
      <c r="J7" s="58">
        <v>0</v>
      </c>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row>
    <row r="8" ht="24.75" customHeight="1" spans="1:253">
      <c r="A8" s="57" t="s">
        <v>70</v>
      </c>
      <c r="B8" s="57"/>
      <c r="C8" s="57"/>
      <c r="D8" s="57" t="s">
        <v>71</v>
      </c>
      <c r="E8" s="253">
        <f>SUM(E9)</f>
        <v>48.25</v>
      </c>
      <c r="F8" s="253">
        <f>SUM(F9)</f>
        <v>48.25</v>
      </c>
      <c r="G8" s="253">
        <v>0</v>
      </c>
      <c r="H8" s="58">
        <v>0</v>
      </c>
      <c r="I8" s="253">
        <v>0</v>
      </c>
      <c r="J8" s="58">
        <v>0</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row>
    <row r="9" ht="24.75" customHeight="1" spans="1:253">
      <c r="A9" s="57" t="s">
        <v>72</v>
      </c>
      <c r="B9" s="57" t="s">
        <v>73</v>
      </c>
      <c r="C9" s="57"/>
      <c r="D9" s="57" t="s">
        <v>74</v>
      </c>
      <c r="E9" s="253">
        <f>SUM(E10:E11)</f>
        <v>48.25</v>
      </c>
      <c r="F9" s="253">
        <f>SUM(F10:F11)</f>
        <v>48.25</v>
      </c>
      <c r="G9" s="253">
        <v>0</v>
      </c>
      <c r="H9" s="58">
        <v>0</v>
      </c>
      <c r="I9" s="253">
        <v>0</v>
      </c>
      <c r="J9" s="58">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row>
    <row r="10" ht="24.75" customHeight="1" spans="1:253">
      <c r="A10" s="57" t="s">
        <v>75</v>
      </c>
      <c r="B10" s="57" t="s">
        <v>76</v>
      </c>
      <c r="C10" s="57" t="s">
        <v>73</v>
      </c>
      <c r="D10" s="57" t="s">
        <v>77</v>
      </c>
      <c r="E10" s="253">
        <v>35.27</v>
      </c>
      <c r="F10" s="253">
        <v>35.27</v>
      </c>
      <c r="G10" s="253">
        <v>0</v>
      </c>
      <c r="H10" s="58">
        <v>0</v>
      </c>
      <c r="I10" s="253">
        <v>0</v>
      </c>
      <c r="J10" s="58">
        <v>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row>
    <row r="11" ht="24.75" customHeight="1" spans="1:253">
      <c r="A11" s="57" t="s">
        <v>75</v>
      </c>
      <c r="B11" s="57" t="s">
        <v>76</v>
      </c>
      <c r="C11" s="57" t="s">
        <v>73</v>
      </c>
      <c r="D11" s="57" t="s">
        <v>77</v>
      </c>
      <c r="E11" s="253">
        <v>12.98</v>
      </c>
      <c r="F11" s="253">
        <v>12.98</v>
      </c>
      <c r="G11" s="253">
        <v>0</v>
      </c>
      <c r="H11" s="58">
        <v>0</v>
      </c>
      <c r="I11" s="253">
        <v>0</v>
      </c>
      <c r="J11" s="58">
        <v>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row>
    <row r="12" ht="24.75" customHeight="1" spans="1:253">
      <c r="A12" s="57" t="s">
        <v>78</v>
      </c>
      <c r="B12" s="57"/>
      <c r="C12" s="57"/>
      <c r="D12" s="57" t="s">
        <v>79</v>
      </c>
      <c r="E12" s="253">
        <f>E13+E16</f>
        <v>578.07</v>
      </c>
      <c r="F12" s="253">
        <f>F13+F16</f>
        <v>578.07</v>
      </c>
      <c r="G12" s="253">
        <v>0</v>
      </c>
      <c r="H12" s="58">
        <v>0</v>
      </c>
      <c r="I12" s="253">
        <v>0</v>
      </c>
      <c r="J12" s="58">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row>
    <row r="13" ht="24.75" customHeight="1" spans="1:253">
      <c r="A13" s="57" t="s">
        <v>80</v>
      </c>
      <c r="B13" s="57" t="s">
        <v>81</v>
      </c>
      <c r="C13" s="57"/>
      <c r="D13" s="57" t="s">
        <v>82</v>
      </c>
      <c r="E13" s="253">
        <f>SUM(E14:E15)</f>
        <v>21.11</v>
      </c>
      <c r="F13" s="253">
        <f>SUM(F14:F15)</f>
        <v>21.11</v>
      </c>
      <c r="G13" s="253">
        <v>0</v>
      </c>
      <c r="H13" s="58">
        <v>0</v>
      </c>
      <c r="I13" s="253">
        <v>0</v>
      </c>
      <c r="J13" s="58">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row>
    <row r="14" ht="24.75" customHeight="1" spans="1:253">
      <c r="A14" s="57" t="s">
        <v>83</v>
      </c>
      <c r="B14" s="57" t="s">
        <v>84</v>
      </c>
      <c r="C14" s="57" t="s">
        <v>85</v>
      </c>
      <c r="D14" s="57" t="s">
        <v>86</v>
      </c>
      <c r="E14" s="253">
        <v>5.68</v>
      </c>
      <c r="F14" s="253">
        <v>5.68</v>
      </c>
      <c r="G14" s="253">
        <v>0</v>
      </c>
      <c r="H14" s="58">
        <v>0</v>
      </c>
      <c r="I14" s="253">
        <v>0</v>
      </c>
      <c r="J14" s="58">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row>
    <row r="15" ht="24.75" customHeight="1" spans="1:253">
      <c r="A15" s="57" t="s">
        <v>83</v>
      </c>
      <c r="B15" s="57" t="s">
        <v>84</v>
      </c>
      <c r="C15" s="57" t="s">
        <v>87</v>
      </c>
      <c r="D15" s="57" t="s">
        <v>88</v>
      </c>
      <c r="E15" s="253">
        <v>15.43</v>
      </c>
      <c r="F15" s="253">
        <v>15.43</v>
      </c>
      <c r="G15" s="253">
        <v>0</v>
      </c>
      <c r="H15" s="58">
        <v>0</v>
      </c>
      <c r="I15" s="253">
        <v>0</v>
      </c>
      <c r="J15" s="58">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row>
    <row r="16" ht="24.75" customHeight="1" spans="1:253">
      <c r="A16" s="57" t="s">
        <v>80</v>
      </c>
      <c r="B16" s="57" t="s">
        <v>89</v>
      </c>
      <c r="C16" s="57"/>
      <c r="D16" s="57" t="s">
        <v>90</v>
      </c>
      <c r="E16" s="253">
        <f>SUM(E17:E19)</f>
        <v>556.96</v>
      </c>
      <c r="F16" s="253">
        <f>SUM(F17:F19)</f>
        <v>556.96</v>
      </c>
      <c r="G16" s="253">
        <v>0</v>
      </c>
      <c r="H16" s="58">
        <v>0</v>
      </c>
      <c r="I16" s="253">
        <v>0</v>
      </c>
      <c r="J16" s="58">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row>
    <row r="17" ht="24.75" customHeight="1" spans="1:253">
      <c r="A17" s="57" t="s">
        <v>83</v>
      </c>
      <c r="B17" s="57" t="s">
        <v>91</v>
      </c>
      <c r="C17" s="57" t="s">
        <v>85</v>
      </c>
      <c r="D17" s="57" t="s">
        <v>92</v>
      </c>
      <c r="E17" s="253">
        <v>185.04</v>
      </c>
      <c r="F17" s="253">
        <v>185.04</v>
      </c>
      <c r="G17" s="253">
        <v>0</v>
      </c>
      <c r="H17" s="58">
        <v>0</v>
      </c>
      <c r="I17" s="253">
        <v>0</v>
      </c>
      <c r="J17" s="58">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row>
    <row r="18" ht="24.75" customHeight="1" spans="1:253">
      <c r="A18" s="57" t="s">
        <v>83</v>
      </c>
      <c r="B18" s="57" t="s">
        <v>91</v>
      </c>
      <c r="C18" s="57" t="s">
        <v>93</v>
      </c>
      <c r="D18" s="57" t="s">
        <v>94</v>
      </c>
      <c r="E18" s="253">
        <v>60</v>
      </c>
      <c r="F18" s="253">
        <v>60</v>
      </c>
      <c r="G18" s="253">
        <v>0</v>
      </c>
      <c r="H18" s="58">
        <v>0</v>
      </c>
      <c r="I18" s="253">
        <v>0</v>
      </c>
      <c r="J18" s="58">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row>
    <row r="19" ht="24.75" customHeight="1" spans="1:253">
      <c r="A19" s="57" t="s">
        <v>83</v>
      </c>
      <c r="B19" s="57" t="s">
        <v>91</v>
      </c>
      <c r="C19" s="57" t="s">
        <v>93</v>
      </c>
      <c r="D19" s="57" t="s">
        <v>94</v>
      </c>
      <c r="E19" s="253">
        <v>311.92</v>
      </c>
      <c r="F19" s="253">
        <v>311.92</v>
      </c>
      <c r="G19" s="253">
        <v>0</v>
      </c>
      <c r="H19" s="58">
        <v>0</v>
      </c>
      <c r="I19" s="253">
        <v>0</v>
      </c>
      <c r="J19" s="58">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row>
    <row r="20" ht="24.75" customHeight="1" spans="1:253">
      <c r="A20" s="57" t="s">
        <v>95</v>
      </c>
      <c r="B20" s="57"/>
      <c r="C20" s="57"/>
      <c r="D20" s="57" t="s">
        <v>96</v>
      </c>
      <c r="E20" s="253">
        <f>SUM(E21)</f>
        <v>36.18</v>
      </c>
      <c r="F20" s="253">
        <f>SUM(F21)</f>
        <v>36.18</v>
      </c>
      <c r="G20" s="253">
        <v>0</v>
      </c>
      <c r="H20" s="58">
        <v>0</v>
      </c>
      <c r="I20" s="253">
        <v>0</v>
      </c>
      <c r="J20" s="58">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row>
    <row r="21" ht="24.75" customHeight="1" spans="1:253">
      <c r="A21" s="57" t="s">
        <v>97</v>
      </c>
      <c r="B21" s="57" t="s">
        <v>87</v>
      </c>
      <c r="C21" s="57"/>
      <c r="D21" s="57" t="s">
        <v>98</v>
      </c>
      <c r="E21" s="253">
        <f>SUM(E22:E23)</f>
        <v>36.18</v>
      </c>
      <c r="F21" s="253">
        <f>SUM(F22:F23)</f>
        <v>36.18</v>
      </c>
      <c r="G21" s="253">
        <v>0</v>
      </c>
      <c r="H21" s="58">
        <v>0</v>
      </c>
      <c r="I21" s="253">
        <v>0</v>
      </c>
      <c r="J21" s="58">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row>
    <row r="22" ht="24.75" customHeight="1" spans="1:253">
      <c r="A22" s="57" t="s">
        <v>99</v>
      </c>
      <c r="B22" s="57" t="s">
        <v>100</v>
      </c>
      <c r="C22" s="57" t="s">
        <v>85</v>
      </c>
      <c r="D22" s="57" t="s">
        <v>101</v>
      </c>
      <c r="E22" s="253">
        <v>9.73</v>
      </c>
      <c r="F22" s="253">
        <v>9.73</v>
      </c>
      <c r="G22" s="253">
        <v>0</v>
      </c>
      <c r="H22" s="58">
        <v>0</v>
      </c>
      <c r="I22" s="253">
        <v>0</v>
      </c>
      <c r="J22" s="58">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row>
    <row r="23" ht="24.75" customHeight="1" spans="1:253">
      <c r="A23" s="57" t="s">
        <v>99</v>
      </c>
      <c r="B23" s="57" t="s">
        <v>100</v>
      </c>
      <c r="C23" s="57" t="s">
        <v>85</v>
      </c>
      <c r="D23" s="57" t="s">
        <v>101</v>
      </c>
      <c r="E23" s="253">
        <v>26.45</v>
      </c>
      <c r="F23" s="253">
        <v>26.45</v>
      </c>
      <c r="G23" s="253">
        <v>0</v>
      </c>
      <c r="H23" s="58">
        <v>0</v>
      </c>
      <c r="I23" s="253">
        <v>0</v>
      </c>
      <c r="J23" s="58">
        <v>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row>
    <row r="24" ht="24.75" customHeight="1" spans="1:253">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row>
    <row r="25" ht="24.75" customHeight="1" spans="1:253">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row>
    <row r="26" ht="24.75" customHeight="1" spans="1:253">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row>
    <row r="27" ht="24.75" customHeight="1" spans="1:253">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row>
    <row r="28" ht="24.75" customHeight="1" spans="1:253">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row>
    <row r="29" ht="24.75" customHeight="1" spans="1:253">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row>
    <row r="30" ht="24.75" customHeight="1" spans="1:253">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row>
    <row r="31" ht="24.75" customHeight="1" spans="1:253">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row>
    <row r="32" ht="24.75" customHeight="1" spans="1:25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row>
    <row r="33" ht="24.75" customHeight="1" spans="1:253">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row>
    <row r="34" ht="24.75" customHeight="1" spans="1:253">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row>
    <row r="35" ht="24.75" customHeight="1" spans="1:253">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row>
    <row r="36" ht="24.75" customHeight="1" spans="1:253">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row>
    <row r="37" ht="24.75" customHeight="1" spans="1:253">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row>
    <row r="38" ht="24.75" customHeight="1" spans="1:253">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row>
    <row r="39" ht="24.75" customHeight="1" spans="1:25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row>
    <row r="40" ht="24.75" customHeight="1" spans="1:253">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row>
    <row r="41" ht="24.75" customHeight="1" spans="1:253">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row>
    <row r="42" ht="24.75" customHeight="1" spans="1:25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row>
    <row r="43" ht="24.75" customHeight="1" spans="1:253">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row>
    <row r="44" ht="24.75" customHeight="1" spans="1:253">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row>
    <row r="45" ht="24.75" customHeight="1" spans="1:253">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row>
    <row r="46" ht="24.75" customHeight="1" spans="1:253">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row>
    <row r="47" ht="24.75" customHeight="1" spans="1:253">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row>
    <row r="48" ht="24.75" customHeight="1" spans="1:253">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row>
    <row r="49" ht="24.75" customHeight="1" spans="1:253">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row>
    <row r="50" ht="24.75" customHeight="1" spans="1:253">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row>
    <row r="51" ht="24.75" customHeight="1" spans="1:253">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row>
    <row r="52" ht="24.75" customHeight="1" spans="1:25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row>
    <row r="53" ht="24.75" customHeight="1" spans="1:25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row>
    <row r="54" ht="24.75" customHeight="1" spans="1:25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row>
    <row r="55" ht="24.75" customHeight="1" spans="1:25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row>
    <row r="56" ht="24.75" customHeight="1" spans="1:25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row>
    <row r="57" ht="24.75" customHeight="1" spans="1:253">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row>
    <row r="58" ht="24.75" customHeight="1" spans="1:253">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row>
    <row r="59" ht="24.75" customHeight="1" spans="1:253">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row>
    <row r="60" ht="24.75" customHeight="1" spans="1:253">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row>
    <row r="61" ht="24.75" customHeight="1" spans="1:253">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row>
    <row r="62" ht="24.75" customHeight="1" spans="1:253">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row>
    <row r="63" ht="24.75" customHeight="1" spans="1:253">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row>
    <row r="64" ht="24.75" customHeight="1" spans="1:253">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row>
    <row r="65" ht="24.75" customHeight="1" spans="1:253">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row>
    <row r="66" ht="24.75" customHeight="1" spans="1:253">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row>
    <row r="67" ht="24.75" customHeight="1" spans="1:253">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row>
    <row r="68" ht="24.75" customHeight="1" spans="1:253">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row>
    <row r="69" ht="24.75" customHeight="1" spans="1:253">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row>
    <row r="70" ht="24.75" customHeight="1" spans="1:253">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row>
    <row r="71" ht="24.75" customHeight="1" spans="1:253">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row>
    <row r="72" ht="24.75" customHeight="1" spans="1:25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row>
    <row r="73" ht="24.75" customHeight="1" spans="1:253">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row>
    <row r="74" ht="24.75" customHeight="1" spans="1:253">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row>
    <row r="75" ht="24.75" customHeight="1" spans="1:253">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row>
    <row r="76" ht="24.75" customHeight="1" spans="1:253">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row>
    <row r="77" ht="24.75" customHeight="1" spans="1:253">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row>
    <row r="78" ht="24.75" customHeight="1" spans="1:253">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row>
    <row r="79" ht="24.75" customHeight="1" spans="1:253">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row>
    <row r="80" ht="24.75" customHeight="1" spans="1:253">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row>
    <row r="81" ht="24.75" customHeight="1" spans="1:253">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row>
    <row r="82" ht="24.75" customHeight="1" spans="1:253">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row>
    <row r="83" ht="24.75" customHeight="1" spans="1:253">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row>
    <row r="84" ht="24.75" customHeight="1" spans="1:253">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row>
    <row r="85" ht="24.75" customHeight="1" spans="1:253">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row>
    <row r="86" ht="24.75" customHeight="1" spans="1:253">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row>
    <row r="87" ht="24.75" customHeight="1" spans="1:253">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row>
    <row r="88" ht="24.75" customHeight="1" spans="1:253">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row>
    <row r="89" ht="24.75" customHeight="1" spans="1:253">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row>
    <row r="90" ht="24.75" customHeight="1" spans="1:253">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row>
    <row r="91" ht="24.75" customHeight="1" spans="1:253">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row>
    <row r="92" ht="24.75" customHeight="1" spans="1:253">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row>
    <row r="93" ht="24.75" customHeight="1" spans="1:253">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row>
    <row r="94" ht="24.75" customHeight="1" spans="1:253">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row>
    <row r="95" ht="24.75" customHeight="1" spans="1:253">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row>
    <row r="96" ht="24.75" customHeight="1" spans="1:253">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row>
    <row r="97" ht="24.75" customHeight="1" spans="1:253">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row>
    <row r="98" ht="24.75" customHeight="1" spans="1:253">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row>
    <row r="99" ht="24.75" customHeight="1" spans="1:253">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row>
    <row r="100" ht="24.75" customHeight="1" spans="1:253">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row>
    <row r="101" ht="24.75" customHeight="1" spans="1:253">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row>
    <row r="102" ht="24.75" customHeight="1" spans="1:253">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row>
    <row r="103" ht="24.75" customHeight="1" spans="1:253">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row>
    <row r="104" ht="24.75" customHeight="1" spans="1:253">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row>
    <row r="105" ht="24.75" customHeight="1" spans="1:253">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row>
    <row r="106" ht="24.75" customHeight="1" spans="1:253">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row>
    <row r="107" ht="24.75" customHeight="1" spans="1:253">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row>
    <row r="108" ht="24.75" customHeight="1" spans="1:253">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row>
    <row r="109" ht="24.75" customHeight="1" spans="1:253">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row>
    <row r="110" ht="24.75" customHeight="1" spans="1:253">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row>
    <row r="111" ht="24.75" customHeight="1" spans="1:253">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row>
  </sheetData>
  <sheetProtection formatCells="0" formatColumns="0" formatRows="0"/>
  <mergeCells count="9">
    <mergeCell ref="I1:J1"/>
    <mergeCell ref="D4:D6"/>
    <mergeCell ref="E4:E6"/>
    <mergeCell ref="F4:F6"/>
    <mergeCell ref="G4:G6"/>
    <mergeCell ref="H4:H6"/>
    <mergeCell ref="I4:I6"/>
    <mergeCell ref="J4:J6"/>
    <mergeCell ref="A4:C5"/>
  </mergeCells>
  <pageMargins left="0.709722222222222" right="0.709722222222222" top="0.75" bottom="0.75" header="0.309722222222222" footer="0.309722222222222"/>
  <pageSetup paperSize="9" scale="65" orientation="landscape"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showGridLines="0" showZeros="0" topLeftCell="C1" workbookViewId="0">
      <selection activeCell="A1" sqref="A1"/>
    </sheetView>
  </sheetViews>
  <sheetFormatPr defaultColWidth="9.16666666666667" defaultRowHeight="12.75" customHeight="1"/>
  <cols>
    <col min="1" max="1" width="10.5" style="218" customWidth="1"/>
    <col min="2" max="2" width="8.16666666666667" style="218" customWidth="1"/>
    <col min="3" max="3" width="5.83333333333333" style="218" customWidth="1"/>
    <col min="4" max="4" width="33.8333333333333" style="218" customWidth="1"/>
    <col min="5" max="5" width="18.8333333333333" style="218" customWidth="1"/>
    <col min="6" max="6" width="15.3333333333333" style="218" customWidth="1"/>
    <col min="7" max="9" width="13" style="218" customWidth="1"/>
    <col min="10" max="10" width="20.8333333333333" style="218" customWidth="1"/>
    <col min="11" max="11" width="14" style="218" customWidth="1"/>
    <col min="12" max="247" width="9.16666666666667" style="218" customWidth="1"/>
    <col min="248" max="16384" width="9.16666666666667" style="218"/>
  </cols>
  <sheetData>
    <row r="1" ht="16.5" customHeight="1" spans="1:12">
      <c r="A1" s="3" t="s">
        <v>102</v>
      </c>
      <c r="B1"/>
      <c r="C1"/>
      <c r="D1"/>
      <c r="E1"/>
      <c r="F1"/>
      <c r="G1"/>
      <c r="H1"/>
      <c r="I1"/>
      <c r="J1"/>
      <c r="K1" s="235"/>
      <c r="L1"/>
    </row>
    <row r="2" ht="21" customHeight="1" spans="1:12">
      <c r="A2" s="219" t="s">
        <v>103</v>
      </c>
      <c r="B2" s="220"/>
      <c r="C2" s="221"/>
      <c r="D2" s="221"/>
      <c r="E2" s="221"/>
      <c r="F2" s="221"/>
      <c r="G2" s="221"/>
      <c r="H2" s="221"/>
      <c r="I2" s="221"/>
      <c r="J2" s="221"/>
      <c r="K2" s="221"/>
      <c r="L2"/>
    </row>
    <row r="3" ht="19.5" customHeight="1" spans="1:12">
      <c r="A3" s="222"/>
      <c r="B3" s="222"/>
      <c r="C3" s="222"/>
      <c r="D3" s="222"/>
      <c r="E3" s="222"/>
      <c r="F3" s="222"/>
      <c r="G3" s="222"/>
      <c r="H3" s="222"/>
      <c r="I3" s="222"/>
      <c r="J3" s="222"/>
      <c r="K3" s="152" t="s">
        <v>104</v>
      </c>
      <c r="L3"/>
    </row>
    <row r="4" ht="36.75" customHeight="1" spans="1:12">
      <c r="A4" s="223" t="s">
        <v>65</v>
      </c>
      <c r="B4" s="224"/>
      <c r="C4" s="225"/>
      <c r="D4" s="226" t="s">
        <v>105</v>
      </c>
      <c r="E4" s="227" t="s">
        <v>50</v>
      </c>
      <c r="F4" s="228" t="s">
        <v>106</v>
      </c>
      <c r="G4" s="228"/>
      <c r="H4" s="228"/>
      <c r="I4" s="236"/>
      <c r="J4" s="228" t="s">
        <v>107</v>
      </c>
      <c r="K4" s="228" t="s">
        <v>108</v>
      </c>
      <c r="L4"/>
    </row>
    <row r="5" ht="31.5" customHeight="1" spans="1:12">
      <c r="A5" s="229" t="s">
        <v>67</v>
      </c>
      <c r="B5" s="229" t="s">
        <v>68</v>
      </c>
      <c r="C5" s="229" t="s">
        <v>69</v>
      </c>
      <c r="D5" s="230"/>
      <c r="E5" s="229"/>
      <c r="F5" s="231" t="s">
        <v>109</v>
      </c>
      <c r="G5" s="231" t="s">
        <v>110</v>
      </c>
      <c r="H5" s="231" t="s">
        <v>111</v>
      </c>
      <c r="I5" s="231" t="s">
        <v>112</v>
      </c>
      <c r="J5" s="228"/>
      <c r="K5" s="228"/>
      <c r="L5"/>
    </row>
    <row r="6" s="217" customFormat="1" ht="26.25" customHeight="1" spans="1:12">
      <c r="A6" s="232"/>
      <c r="B6" s="232"/>
      <c r="C6" s="233"/>
      <c r="D6" s="232" t="s">
        <v>58</v>
      </c>
      <c r="E6" s="234">
        <v>662.5</v>
      </c>
      <c r="F6" s="234">
        <v>525.5</v>
      </c>
      <c r="G6" s="234">
        <v>406.92</v>
      </c>
      <c r="H6" s="234">
        <v>118.58</v>
      </c>
      <c r="I6" s="234">
        <v>0</v>
      </c>
      <c r="J6" s="234">
        <v>137</v>
      </c>
      <c r="K6" s="237">
        <v>0</v>
      </c>
      <c r="L6" s="43"/>
    </row>
    <row r="7" ht="26.25" customHeight="1" spans="1:12">
      <c r="A7" s="232" t="s">
        <v>70</v>
      </c>
      <c r="B7" s="232"/>
      <c r="C7" s="233"/>
      <c r="D7" s="232" t="s">
        <v>71</v>
      </c>
      <c r="E7" s="234">
        <v>48.25</v>
      </c>
      <c r="F7" s="234">
        <v>48.25</v>
      </c>
      <c r="G7" s="234">
        <v>48.25</v>
      </c>
      <c r="H7" s="234">
        <v>0</v>
      </c>
      <c r="I7" s="234">
        <v>0</v>
      </c>
      <c r="J7" s="234">
        <v>0</v>
      </c>
      <c r="K7" s="237">
        <v>0</v>
      </c>
      <c r="L7"/>
    </row>
    <row r="8" ht="26.25" customHeight="1" spans="1:12">
      <c r="A8" s="232" t="s">
        <v>72</v>
      </c>
      <c r="B8" s="232" t="s">
        <v>73</v>
      </c>
      <c r="C8" s="233"/>
      <c r="D8" s="232" t="s">
        <v>74</v>
      </c>
      <c r="E8" s="234">
        <v>48.25</v>
      </c>
      <c r="F8" s="234">
        <v>48.25</v>
      </c>
      <c r="G8" s="234">
        <v>48.25</v>
      </c>
      <c r="H8" s="234">
        <v>0</v>
      </c>
      <c r="I8" s="234">
        <v>0</v>
      </c>
      <c r="J8" s="234">
        <v>0</v>
      </c>
      <c r="K8" s="237">
        <v>0</v>
      </c>
      <c r="L8"/>
    </row>
    <row r="9" ht="26.25" customHeight="1" spans="1:12">
      <c r="A9" s="232" t="s">
        <v>75</v>
      </c>
      <c r="B9" s="232" t="s">
        <v>76</v>
      </c>
      <c r="C9" s="233" t="s">
        <v>73</v>
      </c>
      <c r="D9" s="232" t="s">
        <v>77</v>
      </c>
      <c r="E9" s="234">
        <v>48.25</v>
      </c>
      <c r="F9" s="234">
        <v>48.25</v>
      </c>
      <c r="G9" s="234">
        <v>48.25</v>
      </c>
      <c r="H9" s="234">
        <v>0</v>
      </c>
      <c r="I9" s="234">
        <v>0</v>
      </c>
      <c r="J9" s="234">
        <v>0</v>
      </c>
      <c r="K9" s="237">
        <v>0</v>
      </c>
      <c r="L9" s="238"/>
    </row>
    <row r="10" ht="26.25" customHeight="1" spans="1:12">
      <c r="A10" s="232" t="s">
        <v>78</v>
      </c>
      <c r="B10" s="232"/>
      <c r="C10" s="233"/>
      <c r="D10" s="232" t="s">
        <v>79</v>
      </c>
      <c r="E10" s="234">
        <v>578.07</v>
      </c>
      <c r="F10" s="234">
        <v>441.07</v>
      </c>
      <c r="G10" s="234">
        <v>322.49</v>
      </c>
      <c r="H10" s="234">
        <v>118.58</v>
      </c>
      <c r="I10" s="234">
        <v>0</v>
      </c>
      <c r="J10" s="234">
        <v>137</v>
      </c>
      <c r="K10" s="237">
        <v>0</v>
      </c>
      <c r="L10" s="238"/>
    </row>
    <row r="11" ht="26.25" customHeight="1" spans="1:12">
      <c r="A11" s="232" t="s">
        <v>80</v>
      </c>
      <c r="B11" s="232" t="s">
        <v>81</v>
      </c>
      <c r="C11" s="233"/>
      <c r="D11" s="232" t="s">
        <v>82</v>
      </c>
      <c r="E11" s="234">
        <v>21.11</v>
      </c>
      <c r="F11" s="234">
        <v>21.11</v>
      </c>
      <c r="G11" s="234">
        <v>21.11</v>
      </c>
      <c r="H11" s="234">
        <v>0</v>
      </c>
      <c r="I11" s="234">
        <v>0</v>
      </c>
      <c r="J11" s="234">
        <v>0</v>
      </c>
      <c r="K11" s="237">
        <v>0</v>
      </c>
      <c r="L11" s="238"/>
    </row>
    <row r="12" ht="26.25" customHeight="1" spans="1:12">
      <c r="A12" s="232" t="s">
        <v>83</v>
      </c>
      <c r="B12" s="232" t="s">
        <v>84</v>
      </c>
      <c r="C12" s="233" t="s">
        <v>85</v>
      </c>
      <c r="D12" s="232" t="s">
        <v>86</v>
      </c>
      <c r="E12" s="234">
        <v>5.68</v>
      </c>
      <c r="F12" s="234">
        <v>5.68</v>
      </c>
      <c r="G12" s="234">
        <v>5.68</v>
      </c>
      <c r="H12" s="234">
        <v>0</v>
      </c>
      <c r="I12" s="234">
        <v>0</v>
      </c>
      <c r="J12" s="234">
        <v>0</v>
      </c>
      <c r="K12" s="237">
        <v>0</v>
      </c>
      <c r="L12"/>
    </row>
    <row r="13" ht="26.25" customHeight="1" spans="1:12">
      <c r="A13" s="232" t="s">
        <v>83</v>
      </c>
      <c r="B13" s="232" t="s">
        <v>84</v>
      </c>
      <c r="C13" s="233" t="s">
        <v>87</v>
      </c>
      <c r="D13" s="232" t="s">
        <v>88</v>
      </c>
      <c r="E13" s="234">
        <v>15.43</v>
      </c>
      <c r="F13" s="234">
        <v>15.43</v>
      </c>
      <c r="G13" s="234">
        <v>15.43</v>
      </c>
      <c r="H13" s="234">
        <v>0</v>
      </c>
      <c r="I13" s="234">
        <v>0</v>
      </c>
      <c r="J13" s="234">
        <v>0</v>
      </c>
      <c r="K13" s="237">
        <v>0</v>
      </c>
      <c r="L13"/>
    </row>
    <row r="14" ht="26.25" customHeight="1" spans="1:12">
      <c r="A14" s="232" t="s">
        <v>80</v>
      </c>
      <c r="B14" s="232" t="s">
        <v>89</v>
      </c>
      <c r="C14" s="233"/>
      <c r="D14" s="232" t="s">
        <v>90</v>
      </c>
      <c r="E14" s="234">
        <v>556.96</v>
      </c>
      <c r="F14" s="234">
        <v>419.96</v>
      </c>
      <c r="G14" s="234">
        <v>301.38</v>
      </c>
      <c r="H14" s="234">
        <v>118.58</v>
      </c>
      <c r="I14" s="234">
        <v>0</v>
      </c>
      <c r="J14" s="234">
        <v>137</v>
      </c>
      <c r="K14" s="237">
        <v>0</v>
      </c>
      <c r="L14"/>
    </row>
    <row r="15" ht="26.25" customHeight="1" spans="1:12">
      <c r="A15" s="232" t="s">
        <v>83</v>
      </c>
      <c r="B15" s="232" t="s">
        <v>91</v>
      </c>
      <c r="C15" s="233" t="s">
        <v>85</v>
      </c>
      <c r="D15" s="232" t="s">
        <v>92</v>
      </c>
      <c r="E15" s="234">
        <v>185.04</v>
      </c>
      <c r="F15" s="234">
        <v>108.04</v>
      </c>
      <c r="G15" s="234">
        <v>81.12</v>
      </c>
      <c r="H15" s="234">
        <v>26.92</v>
      </c>
      <c r="I15" s="234">
        <v>0</v>
      </c>
      <c r="J15" s="234">
        <v>77</v>
      </c>
      <c r="K15" s="237">
        <v>0</v>
      </c>
      <c r="L15"/>
    </row>
    <row r="16" ht="26.25" customHeight="1" spans="1:12">
      <c r="A16" s="232" t="s">
        <v>83</v>
      </c>
      <c r="B16" s="232" t="s">
        <v>91</v>
      </c>
      <c r="C16" s="233" t="s">
        <v>93</v>
      </c>
      <c r="D16" s="232" t="s">
        <v>94</v>
      </c>
      <c r="E16" s="234">
        <v>371.92</v>
      </c>
      <c r="F16" s="234">
        <v>311.92</v>
      </c>
      <c r="G16" s="234">
        <v>220.26</v>
      </c>
      <c r="H16" s="234">
        <v>91.66</v>
      </c>
      <c r="I16" s="234">
        <v>0</v>
      </c>
      <c r="J16" s="234">
        <v>60</v>
      </c>
      <c r="K16" s="237">
        <v>0</v>
      </c>
      <c r="L16"/>
    </row>
    <row r="17" ht="26.25" customHeight="1" spans="1:12">
      <c r="A17" s="232" t="s">
        <v>95</v>
      </c>
      <c r="B17" s="232"/>
      <c r="C17" s="233"/>
      <c r="D17" s="232" t="s">
        <v>96</v>
      </c>
      <c r="E17" s="234">
        <v>36.18</v>
      </c>
      <c r="F17" s="234">
        <v>36.18</v>
      </c>
      <c r="G17" s="234">
        <v>36.18</v>
      </c>
      <c r="H17" s="234">
        <v>0</v>
      </c>
      <c r="I17" s="234">
        <v>0</v>
      </c>
      <c r="J17" s="234">
        <v>0</v>
      </c>
      <c r="K17" s="237">
        <v>0</v>
      </c>
      <c r="L17"/>
    </row>
    <row r="18" ht="26.25" customHeight="1" spans="1:12">
      <c r="A18" s="232" t="s">
        <v>97</v>
      </c>
      <c r="B18" s="232" t="s">
        <v>87</v>
      </c>
      <c r="C18" s="233"/>
      <c r="D18" s="232" t="s">
        <v>98</v>
      </c>
      <c r="E18" s="234">
        <v>36.18</v>
      </c>
      <c r="F18" s="234">
        <v>36.18</v>
      </c>
      <c r="G18" s="234">
        <v>36.18</v>
      </c>
      <c r="H18" s="234">
        <v>0</v>
      </c>
      <c r="I18" s="234">
        <v>0</v>
      </c>
      <c r="J18" s="234">
        <v>0</v>
      </c>
      <c r="K18" s="237">
        <v>0</v>
      </c>
      <c r="L18"/>
    </row>
    <row r="19" ht="26.25" customHeight="1" spans="1:12">
      <c r="A19" s="232" t="s">
        <v>99</v>
      </c>
      <c r="B19" s="232" t="s">
        <v>100</v>
      </c>
      <c r="C19" s="233" t="s">
        <v>85</v>
      </c>
      <c r="D19" s="232" t="s">
        <v>101</v>
      </c>
      <c r="E19" s="234">
        <v>36.18</v>
      </c>
      <c r="F19" s="234">
        <v>36.18</v>
      </c>
      <c r="G19" s="234">
        <v>36.18</v>
      </c>
      <c r="H19" s="234">
        <v>0</v>
      </c>
      <c r="I19" s="234">
        <v>0</v>
      </c>
      <c r="J19" s="234">
        <v>0</v>
      </c>
      <c r="K19" s="237">
        <v>0</v>
      </c>
      <c r="L19"/>
    </row>
    <row r="20" ht="26.25" customHeight="1" spans="1:12">
      <c r="A20"/>
      <c r="B20"/>
      <c r="C20"/>
      <c r="D20"/>
      <c r="E20"/>
      <c r="F20"/>
      <c r="G20"/>
      <c r="H20"/>
      <c r="I20"/>
      <c r="J20"/>
      <c r="K20"/>
      <c r="L20"/>
    </row>
    <row r="21" ht="26.25" customHeight="1" spans="1:12">
      <c r="A21"/>
      <c r="B21"/>
      <c r="C21"/>
      <c r="D21"/>
      <c r="E21"/>
      <c r="F21"/>
      <c r="G21"/>
      <c r="H21"/>
      <c r="I21"/>
      <c r="J21"/>
      <c r="K21"/>
      <c r="L21"/>
    </row>
    <row r="22" ht="26.25" customHeight="1" spans="1:12">
      <c r="A22"/>
      <c r="B22"/>
      <c r="C22"/>
      <c r="D22"/>
      <c r="E22"/>
      <c r="F22"/>
      <c r="G22"/>
      <c r="H22"/>
      <c r="I22"/>
      <c r="J22"/>
      <c r="K22"/>
      <c r="L22"/>
    </row>
    <row r="23" ht="26.25" customHeight="1" spans="1:12">
      <c r="A23"/>
      <c r="B23"/>
      <c r="C23"/>
      <c r="D23"/>
      <c r="E23"/>
      <c r="F23"/>
      <c r="G23"/>
      <c r="H23"/>
      <c r="I23"/>
      <c r="J23"/>
      <c r="K23"/>
      <c r="L23"/>
    </row>
    <row r="24" ht="26.25" customHeight="1" spans="1:12">
      <c r="A24"/>
      <c r="B24"/>
      <c r="C24"/>
      <c r="D24"/>
      <c r="E24"/>
      <c r="F24"/>
      <c r="G24"/>
      <c r="H24"/>
      <c r="I24"/>
      <c r="J24"/>
      <c r="K24"/>
      <c r="L24"/>
    </row>
    <row r="25" ht="26.25" customHeight="1" spans="1:12">
      <c r="A25"/>
      <c r="B25"/>
      <c r="C25"/>
      <c r="D25"/>
      <c r="E25"/>
      <c r="F25"/>
      <c r="G25"/>
      <c r="H25"/>
      <c r="I25"/>
      <c r="J25"/>
      <c r="K25"/>
      <c r="L25"/>
    </row>
    <row r="26" ht="26.25" customHeight="1" spans="1:12">
      <c r="A26"/>
      <c r="B26"/>
      <c r="C26"/>
      <c r="D26"/>
      <c r="E26"/>
      <c r="F26"/>
      <c r="G26"/>
      <c r="H26"/>
      <c r="I26"/>
      <c r="J26"/>
      <c r="K26"/>
      <c r="L26"/>
    </row>
    <row r="27" ht="26.25" customHeight="1" spans="1:12">
      <c r="A27"/>
      <c r="B27"/>
      <c r="C27"/>
      <c r="D27"/>
      <c r="E27"/>
      <c r="F27"/>
      <c r="G27"/>
      <c r="H27"/>
      <c r="I27"/>
      <c r="J27"/>
      <c r="K27"/>
      <c r="L27"/>
    </row>
    <row r="28" ht="26.25" customHeight="1" spans="1:12">
      <c r="A28"/>
      <c r="B28"/>
      <c r="C28"/>
      <c r="D28"/>
      <c r="E28"/>
      <c r="F28"/>
      <c r="G28"/>
      <c r="H28"/>
      <c r="I28"/>
      <c r="J28"/>
      <c r="K28"/>
      <c r="L28"/>
    </row>
    <row r="29" ht="26.25" customHeight="1" spans="1:12">
      <c r="A29"/>
      <c r="B29"/>
      <c r="C29"/>
      <c r="D29"/>
      <c r="E29"/>
      <c r="F29"/>
      <c r="G29"/>
      <c r="H29"/>
      <c r="I29"/>
      <c r="J29"/>
      <c r="K29"/>
      <c r="L29"/>
    </row>
    <row r="30" ht="26.25" customHeight="1" spans="1:12">
      <c r="A30"/>
      <c r="B30"/>
      <c r="C30"/>
      <c r="D30"/>
      <c r="E30"/>
      <c r="F30"/>
      <c r="G30"/>
      <c r="H30"/>
      <c r="I30"/>
      <c r="J30"/>
      <c r="K30"/>
      <c r="L30"/>
    </row>
    <row r="31" ht="26.25" customHeight="1" spans="1:12">
      <c r="A31"/>
      <c r="B31"/>
      <c r="C31"/>
      <c r="D31"/>
      <c r="E31"/>
      <c r="F31"/>
      <c r="G31"/>
      <c r="H31"/>
      <c r="I31"/>
      <c r="J31"/>
      <c r="K31"/>
      <c r="L31"/>
    </row>
    <row r="32" ht="26.25" customHeight="1" spans="1:12">
      <c r="A32"/>
      <c r="B32"/>
      <c r="C32"/>
      <c r="D32"/>
      <c r="E32"/>
      <c r="F32"/>
      <c r="G32"/>
      <c r="H32"/>
      <c r="I32"/>
      <c r="J32"/>
      <c r="K32"/>
      <c r="L32"/>
    </row>
    <row r="33" ht="26.25" customHeight="1" spans="1:12">
      <c r="A33"/>
      <c r="B33"/>
      <c r="C33"/>
      <c r="D33"/>
      <c r="E33"/>
      <c r="F33"/>
      <c r="G33"/>
      <c r="H33"/>
      <c r="I33"/>
      <c r="J33"/>
      <c r="K33"/>
      <c r="L33"/>
    </row>
    <row r="34" ht="26.25" customHeight="1" spans="1:12">
      <c r="A34"/>
      <c r="B34"/>
      <c r="C34"/>
      <c r="D34"/>
      <c r="E34"/>
      <c r="F34"/>
      <c r="G34"/>
      <c r="H34"/>
      <c r="I34"/>
      <c r="J34"/>
      <c r="K34"/>
      <c r="L34"/>
    </row>
    <row r="35" ht="26.25" customHeight="1" spans="1:12">
      <c r="A35"/>
      <c r="B35"/>
      <c r="C35"/>
      <c r="D35"/>
      <c r="E35"/>
      <c r="F35"/>
      <c r="G35"/>
      <c r="H35"/>
      <c r="I35"/>
      <c r="J35"/>
      <c r="K35"/>
      <c r="L35"/>
    </row>
    <row r="36" ht="26.25" customHeight="1" spans="1:12">
      <c r="A36"/>
      <c r="B36"/>
      <c r="C36"/>
      <c r="D36"/>
      <c r="E36"/>
      <c r="F36"/>
      <c r="G36"/>
      <c r="H36"/>
      <c r="I36"/>
      <c r="J36"/>
      <c r="K36"/>
      <c r="L36"/>
    </row>
    <row r="37" ht="26.25" customHeight="1" spans="1:12">
      <c r="A37"/>
      <c r="B37"/>
      <c r="C37"/>
      <c r="D37"/>
      <c r="E37"/>
      <c r="F37"/>
      <c r="G37"/>
      <c r="H37"/>
      <c r="I37"/>
      <c r="J37"/>
      <c r="K37"/>
      <c r="L37"/>
    </row>
    <row r="38" ht="26.25" customHeight="1" spans="1:12">
      <c r="A38"/>
      <c r="B38"/>
      <c r="C38"/>
      <c r="D38"/>
      <c r="E38"/>
      <c r="F38"/>
      <c r="G38"/>
      <c r="H38"/>
      <c r="I38"/>
      <c r="J38"/>
      <c r="K38"/>
      <c r="L38"/>
    </row>
    <row r="39" ht="26.25" customHeight="1" spans="1:12">
      <c r="A39"/>
      <c r="B39"/>
      <c r="C39"/>
      <c r="D39"/>
      <c r="E39"/>
      <c r="F39"/>
      <c r="G39"/>
      <c r="H39"/>
      <c r="I39"/>
      <c r="J39"/>
      <c r="K39"/>
      <c r="L39"/>
    </row>
    <row r="40" ht="26.25" customHeight="1" spans="1:12">
      <c r="A40"/>
      <c r="B40"/>
      <c r="C40"/>
      <c r="D40"/>
      <c r="E40"/>
      <c r="F40"/>
      <c r="G40"/>
      <c r="H40"/>
      <c r="I40"/>
      <c r="J40"/>
      <c r="K40"/>
      <c r="L40"/>
    </row>
    <row r="41" ht="26.25" customHeight="1" spans="1:12">
      <c r="A41"/>
      <c r="B41"/>
      <c r="C41"/>
      <c r="D41"/>
      <c r="E41"/>
      <c r="F41"/>
      <c r="G41"/>
      <c r="H41"/>
      <c r="I41"/>
      <c r="J41"/>
      <c r="K41"/>
      <c r="L41"/>
    </row>
    <row r="42" ht="26.25" customHeight="1" spans="1:12">
      <c r="A42"/>
      <c r="B42"/>
      <c r="C42"/>
      <c r="D42"/>
      <c r="E42"/>
      <c r="F42"/>
      <c r="G42"/>
      <c r="H42"/>
      <c r="I42"/>
      <c r="J42"/>
      <c r="K42"/>
      <c r="L42"/>
    </row>
  </sheetData>
  <sheetProtection formatCells="0" formatColumns="0" formatRows="0"/>
  <mergeCells count="5">
    <mergeCell ref="F4:I4"/>
    <mergeCell ref="D4:D5"/>
    <mergeCell ref="E4:E5"/>
    <mergeCell ref="J4:J5"/>
    <mergeCell ref="K4:K5"/>
  </mergeCells>
  <printOptions horizontalCentered="1"/>
  <pageMargins left="0.75" right="0.75" top="1" bottom="1" header="0.5" footer="0.5"/>
  <pageSetup paperSize="9" scale="90" orientation="landscape" horizontalDpi="200" verticalDpi="3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34"/>
  <sheetViews>
    <sheetView showGridLines="0" showZeros="0" workbookViewId="0">
      <selection activeCell="A1" sqref="A1"/>
    </sheetView>
  </sheetViews>
  <sheetFormatPr defaultColWidth="9.16666666666667" defaultRowHeight="12.75" customHeight="1"/>
  <cols>
    <col min="1" max="1" width="7.33333333333333" style="210" customWidth="1"/>
    <col min="2" max="2" width="6.5" style="210" customWidth="1"/>
    <col min="3" max="3" width="4.66666666666667" style="210" customWidth="1"/>
    <col min="4" max="4" width="26.8333333333333" style="210" customWidth="1"/>
    <col min="5" max="5" width="14.6666666666667" style="210" customWidth="1"/>
    <col min="6" max="18" width="12.3333333333333" style="210" customWidth="1"/>
    <col min="19" max="216" width="9.16666666666667" style="210" customWidth="1"/>
    <col min="217" max="16384" width="9.16666666666667" style="210"/>
  </cols>
  <sheetData>
    <row r="1" ht="18" customHeight="1" spans="1:18">
      <c r="A1" s="3" t="s">
        <v>113</v>
      </c>
      <c r="B1"/>
      <c r="C1"/>
      <c r="D1"/>
      <c r="E1"/>
      <c r="F1"/>
      <c r="G1"/>
      <c r="H1"/>
      <c r="I1"/>
      <c r="J1"/>
      <c r="K1"/>
      <c r="L1"/>
      <c r="M1"/>
      <c r="N1"/>
      <c r="O1"/>
      <c r="P1"/>
      <c r="Q1"/>
      <c r="R1" s="161"/>
    </row>
    <row r="2" ht="28.5" customHeight="1" spans="1:18">
      <c r="A2" s="154" t="s">
        <v>114</v>
      </c>
      <c r="B2" s="155"/>
      <c r="C2" s="155"/>
      <c r="D2" s="155"/>
      <c r="E2" s="155"/>
      <c r="F2" s="155"/>
      <c r="G2" s="155"/>
      <c r="H2" s="155"/>
      <c r="I2" s="155"/>
      <c r="J2" s="155"/>
      <c r="K2" s="155"/>
      <c r="L2" s="155"/>
      <c r="M2" s="155"/>
      <c r="N2" s="155"/>
      <c r="O2" s="155"/>
      <c r="P2" s="155"/>
      <c r="Q2" s="155"/>
      <c r="R2" s="155"/>
    </row>
    <row r="3" ht="18.75" customHeight="1" spans="1:18">
      <c r="A3" s="153"/>
      <c r="B3" s="153"/>
      <c r="C3" s="153"/>
      <c r="D3" s="153"/>
      <c r="E3" s="153"/>
      <c r="F3" s="153"/>
      <c r="G3"/>
      <c r="H3"/>
      <c r="I3"/>
      <c r="J3"/>
      <c r="K3"/>
      <c r="L3"/>
      <c r="M3"/>
      <c r="N3"/>
      <c r="O3"/>
      <c r="P3"/>
      <c r="Q3"/>
      <c r="R3" s="152" t="s">
        <v>104</v>
      </c>
    </row>
    <row r="4" ht="31.5" customHeight="1" spans="1:18">
      <c r="A4" s="156" t="s">
        <v>65</v>
      </c>
      <c r="B4" s="156"/>
      <c r="C4" s="156"/>
      <c r="D4" s="157" t="s">
        <v>105</v>
      </c>
      <c r="E4" s="157" t="s">
        <v>50</v>
      </c>
      <c r="F4" s="157" t="s">
        <v>115</v>
      </c>
      <c r="G4" s="157" t="s">
        <v>116</v>
      </c>
      <c r="H4" s="157" t="s">
        <v>117</v>
      </c>
      <c r="I4" s="157" t="s">
        <v>118</v>
      </c>
      <c r="J4" s="157" t="s">
        <v>119</v>
      </c>
      <c r="K4" s="157" t="s">
        <v>120</v>
      </c>
      <c r="L4" s="157" t="s">
        <v>121</v>
      </c>
      <c r="M4" s="157" t="s">
        <v>122</v>
      </c>
      <c r="N4" s="157" t="s">
        <v>123</v>
      </c>
      <c r="O4" s="157" t="s">
        <v>124</v>
      </c>
      <c r="P4" s="157" t="s">
        <v>125</v>
      </c>
      <c r="Q4" s="157" t="s">
        <v>126</v>
      </c>
      <c r="R4" s="157" t="s">
        <v>127</v>
      </c>
    </row>
    <row r="5" ht="30" customHeight="1" spans="1:18">
      <c r="A5" s="158" t="s">
        <v>67</v>
      </c>
      <c r="B5" s="158" t="s">
        <v>68</v>
      </c>
      <c r="C5" s="158" t="s">
        <v>69</v>
      </c>
      <c r="D5" s="157"/>
      <c r="E5" s="157"/>
      <c r="F5" s="157"/>
      <c r="G5" s="157"/>
      <c r="H5" s="157"/>
      <c r="I5" s="157"/>
      <c r="J5" s="157"/>
      <c r="K5" s="157"/>
      <c r="L5" s="157"/>
      <c r="M5" s="157"/>
      <c r="N5" s="157"/>
      <c r="O5" s="157"/>
      <c r="P5" s="157"/>
      <c r="Q5" s="157"/>
      <c r="R5" s="157"/>
    </row>
    <row r="6" s="209" customFormat="1" ht="27" customHeight="1" spans="1:18">
      <c r="A6" s="211"/>
      <c r="B6" s="211"/>
      <c r="C6" s="159"/>
      <c r="D6" s="211" t="s">
        <v>58</v>
      </c>
      <c r="E6" s="212">
        <v>406.92</v>
      </c>
      <c r="F6" s="212">
        <v>160.2</v>
      </c>
      <c r="G6" s="212">
        <v>116.54</v>
      </c>
      <c r="H6" s="213">
        <v>12.14</v>
      </c>
      <c r="I6" s="215">
        <v>0</v>
      </c>
      <c r="J6" s="212">
        <v>12.5</v>
      </c>
      <c r="K6" s="213">
        <v>48.25</v>
      </c>
      <c r="L6" s="213">
        <v>0</v>
      </c>
      <c r="M6" s="213">
        <v>21.11</v>
      </c>
      <c r="N6" s="213">
        <v>0</v>
      </c>
      <c r="O6" s="213">
        <v>0</v>
      </c>
      <c r="P6" s="160">
        <v>36.18</v>
      </c>
      <c r="Q6" s="216">
        <v>0</v>
      </c>
      <c r="R6" s="160">
        <v>0</v>
      </c>
    </row>
    <row r="7" ht="27" customHeight="1" spans="1:18">
      <c r="A7" s="211" t="s">
        <v>70</v>
      </c>
      <c r="B7" s="211"/>
      <c r="C7" s="159"/>
      <c r="D7" s="211" t="s">
        <v>71</v>
      </c>
      <c r="E7" s="212">
        <v>48.25</v>
      </c>
      <c r="F7" s="212">
        <v>0</v>
      </c>
      <c r="G7" s="212">
        <v>0</v>
      </c>
      <c r="H7" s="213">
        <v>0</v>
      </c>
      <c r="I7" s="215">
        <v>0</v>
      </c>
      <c r="J7" s="212">
        <v>0</v>
      </c>
      <c r="K7" s="213">
        <v>48.25</v>
      </c>
      <c r="L7" s="213">
        <v>0</v>
      </c>
      <c r="M7" s="213">
        <v>0</v>
      </c>
      <c r="N7" s="213">
        <v>0</v>
      </c>
      <c r="O7" s="213">
        <v>0</v>
      </c>
      <c r="P7" s="160">
        <v>0</v>
      </c>
      <c r="Q7" s="216">
        <v>0</v>
      </c>
      <c r="R7" s="160">
        <v>0</v>
      </c>
    </row>
    <row r="8" ht="27" customHeight="1" spans="1:18">
      <c r="A8" s="211" t="s">
        <v>72</v>
      </c>
      <c r="B8" s="211" t="s">
        <v>73</v>
      </c>
      <c r="C8" s="159"/>
      <c r="D8" s="211" t="s">
        <v>74</v>
      </c>
      <c r="E8" s="212">
        <v>48.25</v>
      </c>
      <c r="F8" s="212">
        <v>0</v>
      </c>
      <c r="G8" s="212">
        <v>0</v>
      </c>
      <c r="H8" s="213">
        <v>0</v>
      </c>
      <c r="I8" s="215">
        <v>0</v>
      </c>
      <c r="J8" s="212">
        <v>0</v>
      </c>
      <c r="K8" s="213">
        <v>48.25</v>
      </c>
      <c r="L8" s="213">
        <v>0</v>
      </c>
      <c r="M8" s="213">
        <v>0</v>
      </c>
      <c r="N8" s="213">
        <v>0</v>
      </c>
      <c r="O8" s="213">
        <v>0</v>
      </c>
      <c r="P8" s="160">
        <v>0</v>
      </c>
      <c r="Q8" s="216">
        <v>0</v>
      </c>
      <c r="R8" s="160">
        <v>0</v>
      </c>
    </row>
    <row r="9" ht="27" customHeight="1" spans="1:18">
      <c r="A9" s="211" t="s">
        <v>75</v>
      </c>
      <c r="B9" s="211" t="s">
        <v>76</v>
      </c>
      <c r="C9" s="159" t="s">
        <v>73</v>
      </c>
      <c r="D9" s="211" t="s">
        <v>77</v>
      </c>
      <c r="E9" s="212">
        <v>48.25</v>
      </c>
      <c r="F9" s="212">
        <v>0</v>
      </c>
      <c r="G9" s="212">
        <v>0</v>
      </c>
      <c r="H9" s="213">
        <v>0</v>
      </c>
      <c r="I9" s="215">
        <v>0</v>
      </c>
      <c r="J9" s="212">
        <v>0</v>
      </c>
      <c r="K9" s="213">
        <v>48.25</v>
      </c>
      <c r="L9" s="213">
        <v>0</v>
      </c>
      <c r="M9" s="213">
        <v>0</v>
      </c>
      <c r="N9" s="213">
        <v>0</v>
      </c>
      <c r="O9" s="213">
        <v>0</v>
      </c>
      <c r="P9" s="160">
        <v>0</v>
      </c>
      <c r="Q9" s="216">
        <v>0</v>
      </c>
      <c r="R9" s="160">
        <v>0</v>
      </c>
    </row>
    <row r="10" ht="27" customHeight="1" spans="1:18">
      <c r="A10" s="211" t="s">
        <v>78</v>
      </c>
      <c r="B10" s="211"/>
      <c r="C10" s="159"/>
      <c r="D10" s="211" t="s">
        <v>79</v>
      </c>
      <c r="E10" s="212">
        <v>322.49</v>
      </c>
      <c r="F10" s="212">
        <v>160.2</v>
      </c>
      <c r="G10" s="212">
        <v>116.54</v>
      </c>
      <c r="H10" s="213">
        <v>12.14</v>
      </c>
      <c r="I10" s="215">
        <v>0</v>
      </c>
      <c r="J10" s="212">
        <v>12.5</v>
      </c>
      <c r="K10" s="213">
        <v>0</v>
      </c>
      <c r="L10" s="213">
        <v>0</v>
      </c>
      <c r="M10" s="213">
        <v>21.11</v>
      </c>
      <c r="N10" s="213">
        <v>0</v>
      </c>
      <c r="O10" s="213">
        <v>0</v>
      </c>
      <c r="P10" s="160">
        <v>0</v>
      </c>
      <c r="Q10" s="216">
        <v>0</v>
      </c>
      <c r="R10" s="160">
        <v>0</v>
      </c>
    </row>
    <row r="11" ht="27" customHeight="1" spans="1:18">
      <c r="A11" s="211" t="s">
        <v>80</v>
      </c>
      <c r="B11" s="211" t="s">
        <v>81</v>
      </c>
      <c r="C11" s="159"/>
      <c r="D11" s="211" t="s">
        <v>82</v>
      </c>
      <c r="E11" s="212">
        <v>21.11</v>
      </c>
      <c r="F11" s="212">
        <v>0</v>
      </c>
      <c r="G11" s="212">
        <v>0</v>
      </c>
      <c r="H11" s="213">
        <v>0</v>
      </c>
      <c r="I11" s="215">
        <v>0</v>
      </c>
      <c r="J11" s="212">
        <v>0</v>
      </c>
      <c r="K11" s="213">
        <v>0</v>
      </c>
      <c r="L11" s="213">
        <v>0</v>
      </c>
      <c r="M11" s="213">
        <v>21.11</v>
      </c>
      <c r="N11" s="213">
        <v>0</v>
      </c>
      <c r="O11" s="213">
        <v>0</v>
      </c>
      <c r="P11" s="160">
        <v>0</v>
      </c>
      <c r="Q11" s="216">
        <v>0</v>
      </c>
      <c r="R11" s="160">
        <v>0</v>
      </c>
    </row>
    <row r="12" ht="27" customHeight="1" spans="1:18">
      <c r="A12" s="211" t="s">
        <v>83</v>
      </c>
      <c r="B12" s="211" t="s">
        <v>84</v>
      </c>
      <c r="C12" s="159" t="s">
        <v>85</v>
      </c>
      <c r="D12" s="211" t="s">
        <v>86</v>
      </c>
      <c r="E12" s="212">
        <v>5.68</v>
      </c>
      <c r="F12" s="212">
        <v>0</v>
      </c>
      <c r="G12" s="212">
        <v>0</v>
      </c>
      <c r="H12" s="213">
        <v>0</v>
      </c>
      <c r="I12" s="215">
        <v>0</v>
      </c>
      <c r="J12" s="212">
        <v>0</v>
      </c>
      <c r="K12" s="213">
        <v>0</v>
      </c>
      <c r="L12" s="213">
        <v>0</v>
      </c>
      <c r="M12" s="213">
        <v>5.68</v>
      </c>
      <c r="N12" s="213">
        <v>0</v>
      </c>
      <c r="O12" s="213">
        <v>0</v>
      </c>
      <c r="P12" s="160">
        <v>0</v>
      </c>
      <c r="Q12" s="216">
        <v>0</v>
      </c>
      <c r="R12" s="160">
        <v>0</v>
      </c>
    </row>
    <row r="13" ht="27" customHeight="1" spans="1:18">
      <c r="A13" s="211" t="s">
        <v>83</v>
      </c>
      <c r="B13" s="211" t="s">
        <v>84</v>
      </c>
      <c r="C13" s="159" t="s">
        <v>87</v>
      </c>
      <c r="D13" s="211" t="s">
        <v>88</v>
      </c>
      <c r="E13" s="212">
        <v>15.43</v>
      </c>
      <c r="F13" s="212">
        <v>0</v>
      </c>
      <c r="G13" s="212">
        <v>0</v>
      </c>
      <c r="H13" s="213">
        <v>0</v>
      </c>
      <c r="I13" s="215">
        <v>0</v>
      </c>
      <c r="J13" s="212">
        <v>0</v>
      </c>
      <c r="K13" s="213">
        <v>0</v>
      </c>
      <c r="L13" s="213">
        <v>0</v>
      </c>
      <c r="M13" s="213">
        <v>15.43</v>
      </c>
      <c r="N13" s="213">
        <v>0</v>
      </c>
      <c r="O13" s="213">
        <v>0</v>
      </c>
      <c r="P13" s="160">
        <v>0</v>
      </c>
      <c r="Q13" s="216">
        <v>0</v>
      </c>
      <c r="R13" s="160">
        <v>0</v>
      </c>
    </row>
    <row r="14" ht="27" customHeight="1" spans="1:18">
      <c r="A14" s="211" t="s">
        <v>80</v>
      </c>
      <c r="B14" s="211" t="s">
        <v>89</v>
      </c>
      <c r="C14" s="159"/>
      <c r="D14" s="211" t="s">
        <v>90</v>
      </c>
      <c r="E14" s="212">
        <v>301.38</v>
      </c>
      <c r="F14" s="212">
        <v>160.2</v>
      </c>
      <c r="G14" s="212">
        <v>116.54</v>
      </c>
      <c r="H14" s="213">
        <v>12.14</v>
      </c>
      <c r="I14" s="215">
        <v>0</v>
      </c>
      <c r="J14" s="212">
        <v>12.5</v>
      </c>
      <c r="K14" s="213">
        <v>0</v>
      </c>
      <c r="L14" s="213">
        <v>0</v>
      </c>
      <c r="M14" s="213">
        <v>0</v>
      </c>
      <c r="N14" s="213">
        <v>0</v>
      </c>
      <c r="O14" s="213">
        <v>0</v>
      </c>
      <c r="P14" s="160">
        <v>0</v>
      </c>
      <c r="Q14" s="216">
        <v>0</v>
      </c>
      <c r="R14" s="160">
        <v>0</v>
      </c>
    </row>
    <row r="15" ht="27" customHeight="1" spans="1:18">
      <c r="A15" s="211" t="s">
        <v>83</v>
      </c>
      <c r="B15" s="211" t="s">
        <v>91</v>
      </c>
      <c r="C15" s="159" t="s">
        <v>85</v>
      </c>
      <c r="D15" s="211" t="s">
        <v>92</v>
      </c>
      <c r="E15" s="212">
        <v>81.12</v>
      </c>
      <c r="F15" s="212">
        <v>46.6</v>
      </c>
      <c r="G15" s="212">
        <v>30.64</v>
      </c>
      <c r="H15" s="213">
        <v>3.88</v>
      </c>
      <c r="I15" s="215">
        <v>0</v>
      </c>
      <c r="J15" s="212">
        <v>0</v>
      </c>
      <c r="K15" s="213">
        <v>0</v>
      </c>
      <c r="L15" s="213">
        <v>0</v>
      </c>
      <c r="M15" s="213">
        <v>0</v>
      </c>
      <c r="N15" s="213">
        <v>0</v>
      </c>
      <c r="O15" s="213">
        <v>0</v>
      </c>
      <c r="P15" s="160">
        <v>0</v>
      </c>
      <c r="Q15" s="216">
        <v>0</v>
      </c>
      <c r="R15" s="160">
        <v>0</v>
      </c>
    </row>
    <row r="16" ht="27" customHeight="1" spans="1:18">
      <c r="A16" s="211" t="s">
        <v>83</v>
      </c>
      <c r="B16" s="211" t="s">
        <v>91</v>
      </c>
      <c r="C16" s="159" t="s">
        <v>93</v>
      </c>
      <c r="D16" s="211" t="s">
        <v>94</v>
      </c>
      <c r="E16" s="212">
        <v>220.26</v>
      </c>
      <c r="F16" s="212">
        <v>113.6</v>
      </c>
      <c r="G16" s="212">
        <v>85.9</v>
      </c>
      <c r="H16" s="213">
        <v>8.26</v>
      </c>
      <c r="I16" s="215">
        <v>0</v>
      </c>
      <c r="J16" s="212">
        <v>12.5</v>
      </c>
      <c r="K16" s="213">
        <v>0</v>
      </c>
      <c r="L16" s="213">
        <v>0</v>
      </c>
      <c r="M16" s="213">
        <v>0</v>
      </c>
      <c r="N16" s="213">
        <v>0</v>
      </c>
      <c r="O16" s="213">
        <v>0</v>
      </c>
      <c r="P16" s="160">
        <v>0</v>
      </c>
      <c r="Q16" s="216">
        <v>0</v>
      </c>
      <c r="R16" s="160">
        <v>0</v>
      </c>
    </row>
    <row r="17" ht="27" customHeight="1" spans="1:18">
      <c r="A17" s="211" t="s">
        <v>95</v>
      </c>
      <c r="B17" s="211"/>
      <c r="C17" s="159"/>
      <c r="D17" s="211" t="s">
        <v>96</v>
      </c>
      <c r="E17" s="212">
        <v>36.18</v>
      </c>
      <c r="F17" s="212">
        <v>0</v>
      </c>
      <c r="G17" s="212">
        <v>0</v>
      </c>
      <c r="H17" s="213">
        <v>0</v>
      </c>
      <c r="I17" s="215">
        <v>0</v>
      </c>
      <c r="J17" s="212">
        <v>0</v>
      </c>
      <c r="K17" s="213">
        <v>0</v>
      </c>
      <c r="L17" s="213">
        <v>0</v>
      </c>
      <c r="M17" s="213">
        <v>0</v>
      </c>
      <c r="N17" s="213">
        <v>0</v>
      </c>
      <c r="O17" s="213">
        <v>0</v>
      </c>
      <c r="P17" s="160">
        <v>36.18</v>
      </c>
      <c r="Q17" s="216">
        <v>0</v>
      </c>
      <c r="R17" s="160">
        <v>0</v>
      </c>
    </row>
    <row r="18" ht="27" customHeight="1" spans="1:18">
      <c r="A18" s="211" t="s">
        <v>97</v>
      </c>
      <c r="B18" s="211" t="s">
        <v>87</v>
      </c>
      <c r="C18" s="159"/>
      <c r="D18" s="211" t="s">
        <v>98</v>
      </c>
      <c r="E18" s="212">
        <v>36.18</v>
      </c>
      <c r="F18" s="212">
        <v>0</v>
      </c>
      <c r="G18" s="212">
        <v>0</v>
      </c>
      <c r="H18" s="213">
        <v>0</v>
      </c>
      <c r="I18" s="215">
        <v>0</v>
      </c>
      <c r="J18" s="212">
        <v>0</v>
      </c>
      <c r="K18" s="213">
        <v>0</v>
      </c>
      <c r="L18" s="213">
        <v>0</v>
      </c>
      <c r="M18" s="213">
        <v>0</v>
      </c>
      <c r="N18" s="213">
        <v>0</v>
      </c>
      <c r="O18" s="213">
        <v>0</v>
      </c>
      <c r="P18" s="160">
        <v>36.18</v>
      </c>
      <c r="Q18" s="216">
        <v>0</v>
      </c>
      <c r="R18" s="160">
        <v>0</v>
      </c>
    </row>
    <row r="19" ht="27" customHeight="1" spans="1:18">
      <c r="A19" s="211" t="s">
        <v>99</v>
      </c>
      <c r="B19" s="211" t="s">
        <v>100</v>
      </c>
      <c r="C19" s="159" t="s">
        <v>85</v>
      </c>
      <c r="D19" s="211" t="s">
        <v>101</v>
      </c>
      <c r="E19" s="212">
        <v>36.18</v>
      </c>
      <c r="F19" s="212">
        <v>0</v>
      </c>
      <c r="G19" s="212">
        <v>0</v>
      </c>
      <c r="H19" s="213">
        <v>0</v>
      </c>
      <c r="I19" s="215">
        <v>0</v>
      </c>
      <c r="J19" s="212">
        <v>0</v>
      </c>
      <c r="K19" s="213">
        <v>0</v>
      </c>
      <c r="L19" s="213">
        <v>0</v>
      </c>
      <c r="M19" s="213">
        <v>0</v>
      </c>
      <c r="N19" s="213">
        <v>0</v>
      </c>
      <c r="O19" s="213">
        <v>0</v>
      </c>
      <c r="P19" s="160">
        <v>36.18</v>
      </c>
      <c r="Q19" s="216">
        <v>0</v>
      </c>
      <c r="R19" s="160">
        <v>0</v>
      </c>
    </row>
    <row r="20" ht="27" customHeight="1" spans="1:18">
      <c r="A20" s="153"/>
      <c r="B20" s="153"/>
      <c r="C20" s="153"/>
      <c r="D20" s="153"/>
      <c r="E20" s="214"/>
      <c r="F20"/>
      <c r="G20"/>
      <c r="H20" s="214"/>
      <c r="I20" s="214"/>
      <c r="J20" s="214"/>
      <c r="K20" s="214"/>
      <c r="L20" s="214"/>
      <c r="M20" s="214"/>
      <c r="N20" s="214"/>
      <c r="O20"/>
      <c r="P20"/>
      <c r="Q20"/>
      <c r="R20"/>
    </row>
    <row r="21" ht="27" customHeight="1" spans="1:18">
      <c r="A21" s="153"/>
      <c r="B21" s="153"/>
      <c r="C21" s="153"/>
      <c r="D21" s="153"/>
      <c r="E21" s="214"/>
      <c r="F21" s="214"/>
      <c r="G21"/>
      <c r="H21" s="214"/>
      <c r="I21" s="214"/>
      <c r="J21"/>
      <c r="K21"/>
      <c r="L21"/>
      <c r="M21"/>
      <c r="N21"/>
      <c r="O21"/>
      <c r="P21"/>
      <c r="Q21"/>
      <c r="R21"/>
    </row>
    <row r="22" ht="27" customHeight="1" spans="1:18">
      <c r="A22" s="153"/>
      <c r="B22" s="153"/>
      <c r="C22" s="153"/>
      <c r="D22" s="153"/>
      <c r="E22" s="153"/>
      <c r="F22" s="214"/>
      <c r="G22"/>
      <c r="H22"/>
      <c r="I22"/>
      <c r="J22"/>
      <c r="K22"/>
      <c r="L22"/>
      <c r="M22"/>
      <c r="N22"/>
      <c r="O22"/>
      <c r="P22"/>
      <c r="Q22"/>
      <c r="R22"/>
    </row>
    <row r="23" ht="27" customHeight="1" spans="1:18">
      <c r="A23"/>
      <c r="B23"/>
      <c r="C23"/>
      <c r="D23"/>
      <c r="E23"/>
      <c r="F23"/>
      <c r="G23"/>
      <c r="H23"/>
      <c r="I23"/>
      <c r="J23"/>
      <c r="K23"/>
      <c r="L23"/>
      <c r="M23"/>
      <c r="N23"/>
      <c r="O23"/>
      <c r="P23"/>
      <c r="Q23"/>
      <c r="R23"/>
    </row>
    <row r="24" ht="27" customHeight="1" spans="1:18">
      <c r="A24"/>
      <c r="B24"/>
      <c r="C24"/>
      <c r="D24"/>
      <c r="E24"/>
      <c r="F24"/>
      <c r="G24"/>
      <c r="H24"/>
      <c r="I24"/>
      <c r="J24"/>
      <c r="K24"/>
      <c r="L24"/>
      <c r="M24"/>
      <c r="N24"/>
      <c r="O24"/>
      <c r="P24"/>
      <c r="Q24"/>
      <c r="R24"/>
    </row>
    <row r="25" ht="27" customHeight="1" spans="1:18">
      <c r="A25"/>
      <c r="B25"/>
      <c r="C25"/>
      <c r="D25"/>
      <c r="E25"/>
      <c r="F25"/>
      <c r="G25"/>
      <c r="H25"/>
      <c r="I25"/>
      <c r="J25"/>
      <c r="K25"/>
      <c r="L25"/>
      <c r="M25"/>
      <c r="N25"/>
      <c r="O25"/>
      <c r="P25"/>
      <c r="Q25"/>
      <c r="R25"/>
    </row>
    <row r="26" ht="27" customHeight="1" spans="1:18">
      <c r="A26" s="153"/>
      <c r="B26" s="153"/>
      <c r="C26" s="153"/>
      <c r="D26" s="153"/>
      <c r="E26" s="153"/>
      <c r="F26" s="153"/>
      <c r="G26"/>
      <c r="H26" s="214"/>
      <c r="I26" s="214"/>
      <c r="J26"/>
      <c r="K26"/>
      <c r="L26"/>
      <c r="M26"/>
      <c r="N26"/>
      <c r="O26"/>
      <c r="P26"/>
      <c r="Q26"/>
      <c r="R26"/>
    </row>
    <row r="27" ht="27" customHeight="1" spans="1:18">
      <c r="A27"/>
      <c r="B27"/>
      <c r="C27"/>
      <c r="D27"/>
      <c r="E27"/>
      <c r="F27"/>
      <c r="G27"/>
      <c r="H27"/>
      <c r="I27"/>
      <c r="J27"/>
      <c r="K27"/>
      <c r="L27"/>
      <c r="M27"/>
      <c r="N27"/>
      <c r="O27"/>
      <c r="P27"/>
      <c r="Q27"/>
      <c r="R27"/>
    </row>
    <row r="28" ht="27" customHeight="1" spans="1:18">
      <c r="A28"/>
      <c r="B28"/>
      <c r="C28"/>
      <c r="D28"/>
      <c r="E28"/>
      <c r="F28"/>
      <c r="G28"/>
      <c r="H28"/>
      <c r="I28"/>
      <c r="J28"/>
      <c r="K28"/>
      <c r="L28"/>
      <c r="M28"/>
      <c r="N28"/>
      <c r="O28"/>
      <c r="P28"/>
      <c r="Q28"/>
      <c r="R28"/>
    </row>
    <row r="29" ht="27" customHeight="1" spans="1:18">
      <c r="A29"/>
      <c r="B29"/>
      <c r="C29"/>
      <c r="D29"/>
      <c r="E29"/>
      <c r="F29"/>
      <c r="G29"/>
      <c r="H29"/>
      <c r="I29"/>
      <c r="J29"/>
      <c r="K29"/>
      <c r="L29"/>
      <c r="M29"/>
      <c r="N29"/>
      <c r="O29"/>
      <c r="P29"/>
      <c r="Q29"/>
      <c r="R29"/>
    </row>
    <row r="30" ht="27" customHeight="1" spans="1:18">
      <c r="A30"/>
      <c r="B30"/>
      <c r="C30"/>
      <c r="D30"/>
      <c r="E30"/>
      <c r="F30"/>
      <c r="G30"/>
      <c r="H30"/>
      <c r="I30"/>
      <c r="J30"/>
      <c r="K30"/>
      <c r="L30"/>
      <c r="M30"/>
      <c r="N30"/>
      <c r="O30"/>
      <c r="P30"/>
      <c r="Q30"/>
      <c r="R30"/>
    </row>
    <row r="31" ht="27" customHeight="1" spans="1:18">
      <c r="A31"/>
      <c r="B31"/>
      <c r="C31"/>
      <c r="D31"/>
      <c r="E31"/>
      <c r="F31"/>
      <c r="G31"/>
      <c r="H31"/>
      <c r="I31"/>
      <c r="J31"/>
      <c r="K31"/>
      <c r="L31"/>
      <c r="M31"/>
      <c r="N31"/>
      <c r="O31"/>
      <c r="P31"/>
      <c r="Q31"/>
      <c r="R31"/>
    </row>
    <row r="32" ht="27" customHeight="1" spans="1:18">
      <c r="A32"/>
      <c r="B32"/>
      <c r="C32"/>
      <c r="D32"/>
      <c r="E32"/>
      <c r="F32"/>
      <c r="G32"/>
      <c r="H32"/>
      <c r="I32"/>
      <c r="J32"/>
      <c r="K32"/>
      <c r="L32"/>
      <c r="M32"/>
      <c r="N32"/>
      <c r="O32"/>
      <c r="P32"/>
      <c r="Q32"/>
      <c r="R32"/>
    </row>
    <row r="33" ht="27" customHeight="1" spans="1:18">
      <c r="A33"/>
      <c r="B33"/>
      <c r="C33"/>
      <c r="D33"/>
      <c r="E33"/>
      <c r="F33"/>
      <c r="G33"/>
      <c r="H33"/>
      <c r="I33"/>
      <c r="J33"/>
      <c r="K33"/>
      <c r="L33"/>
      <c r="M33"/>
      <c r="N33"/>
      <c r="O33"/>
      <c r="P33"/>
      <c r="Q33"/>
      <c r="R33"/>
    </row>
    <row r="34" ht="27" customHeight="1" spans="1:18">
      <c r="A34"/>
      <c r="B34"/>
      <c r="C34"/>
      <c r="D34"/>
      <c r="E34"/>
      <c r="F34"/>
      <c r="G34"/>
      <c r="H34"/>
      <c r="I34"/>
      <c r="J34"/>
      <c r="K34"/>
      <c r="L34"/>
      <c r="M34"/>
      <c r="N34"/>
      <c r="O34"/>
      <c r="P34"/>
      <c r="Q34"/>
      <c r="R34"/>
    </row>
  </sheetData>
  <sheetProtection formatCells="0" formatColumns="0" formatRows="0"/>
  <mergeCells count="1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75" right="0.75" top="1" bottom="1" header="0.5" footer="0.5"/>
  <pageSetup paperSize="9" scale="71" orientation="landscape"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J24"/>
  <sheetViews>
    <sheetView showGridLines="0" showZeros="0" workbookViewId="0">
      <selection activeCell="A1" sqref="A1"/>
    </sheetView>
  </sheetViews>
  <sheetFormatPr defaultColWidth="9.16666666666667" defaultRowHeight="12.75" customHeight="1"/>
  <cols>
    <col min="1" max="1" width="8" style="207" customWidth="1"/>
    <col min="2" max="2" width="7" style="207" customWidth="1"/>
    <col min="3" max="3" width="4.66666666666667" style="207" customWidth="1"/>
    <col min="4" max="4" width="21.1666666666667" style="207" customWidth="1"/>
    <col min="5" max="5" width="17.5" style="207" customWidth="1"/>
    <col min="6" max="245" width="9.16666666666667" style="207" customWidth="1"/>
    <col min="246" max="16384" width="9.16666666666667" style="207"/>
  </cols>
  <sheetData>
    <row r="1" ht="18.75" customHeight="1" spans="1:36">
      <c r="A1" s="3" t="s">
        <v>128</v>
      </c>
      <c r="B1"/>
      <c r="C1"/>
      <c r="D1"/>
      <c r="E1"/>
      <c r="F1"/>
      <c r="G1"/>
      <c r="H1"/>
      <c r="I1"/>
      <c r="J1"/>
      <c r="K1"/>
      <c r="L1"/>
      <c r="M1"/>
      <c r="N1"/>
      <c r="O1"/>
      <c r="P1"/>
      <c r="Q1"/>
      <c r="R1"/>
      <c r="S1"/>
      <c r="T1"/>
      <c r="U1"/>
      <c r="V1"/>
      <c r="W1"/>
      <c r="X1"/>
      <c r="Y1"/>
      <c r="Z1"/>
      <c r="AA1"/>
      <c r="AB1"/>
      <c r="AC1"/>
      <c r="AD1"/>
      <c r="AE1"/>
      <c r="AF1"/>
      <c r="AG1"/>
      <c r="AH1"/>
      <c r="AI1"/>
      <c r="AJ1"/>
    </row>
    <row r="2" ht="32.25" customHeight="1" spans="1:36">
      <c r="A2" s="146" t="s">
        <v>129</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c r="AJ2"/>
    </row>
    <row r="3" ht="18.75" customHeight="1" spans="1:36">
      <c r="A3" s="145"/>
      <c r="B3" s="145"/>
      <c r="C3" s="145"/>
      <c r="D3" s="145"/>
      <c r="E3" s="145"/>
      <c r="F3" s="145"/>
      <c r="G3"/>
      <c r="H3"/>
      <c r="I3"/>
      <c r="J3"/>
      <c r="K3"/>
      <c r="L3"/>
      <c r="M3"/>
      <c r="N3"/>
      <c r="O3"/>
      <c r="P3"/>
      <c r="Q3"/>
      <c r="R3"/>
      <c r="S3"/>
      <c r="T3"/>
      <c r="U3"/>
      <c r="V3"/>
      <c r="W3"/>
      <c r="X3"/>
      <c r="Y3"/>
      <c r="Z3"/>
      <c r="AA3"/>
      <c r="AB3"/>
      <c r="AC3"/>
      <c r="AD3"/>
      <c r="AE3"/>
      <c r="AF3"/>
      <c r="AG3"/>
      <c r="AH3" s="152" t="s">
        <v>104</v>
      </c>
      <c r="AI3"/>
      <c r="AJ3"/>
    </row>
    <row r="4" ht="30" customHeight="1" spans="1:36">
      <c r="A4" s="147" t="s">
        <v>65</v>
      </c>
      <c r="B4" s="147"/>
      <c r="C4" s="147"/>
      <c r="D4" s="148" t="s">
        <v>105</v>
      </c>
      <c r="E4" s="148" t="s">
        <v>50</v>
      </c>
      <c r="F4" s="148" t="s">
        <v>130</v>
      </c>
      <c r="G4" s="148" t="s">
        <v>131</v>
      </c>
      <c r="H4" s="148" t="s">
        <v>132</v>
      </c>
      <c r="I4" s="148" t="s">
        <v>133</v>
      </c>
      <c r="J4" s="148" t="s">
        <v>134</v>
      </c>
      <c r="K4" s="148" t="s">
        <v>135</v>
      </c>
      <c r="L4" s="148" t="s">
        <v>136</v>
      </c>
      <c r="M4" s="148" t="s">
        <v>137</v>
      </c>
      <c r="N4" s="148" t="s">
        <v>138</v>
      </c>
      <c r="O4" s="148" t="s">
        <v>139</v>
      </c>
      <c r="P4" s="148" t="s">
        <v>140</v>
      </c>
      <c r="Q4" s="148" t="s">
        <v>141</v>
      </c>
      <c r="R4" s="148" t="s">
        <v>142</v>
      </c>
      <c r="S4" s="148" t="s">
        <v>143</v>
      </c>
      <c r="T4" s="148" t="s">
        <v>144</v>
      </c>
      <c r="U4" s="148" t="s">
        <v>145</v>
      </c>
      <c r="V4" s="148" t="s">
        <v>146</v>
      </c>
      <c r="W4" s="148" t="s">
        <v>147</v>
      </c>
      <c r="X4" s="148" t="s">
        <v>148</v>
      </c>
      <c r="Y4" s="148" t="s">
        <v>149</v>
      </c>
      <c r="Z4" s="148" t="s">
        <v>150</v>
      </c>
      <c r="AA4" s="148" t="s">
        <v>151</v>
      </c>
      <c r="AB4" s="148" t="s">
        <v>152</v>
      </c>
      <c r="AC4" s="148" t="s">
        <v>153</v>
      </c>
      <c r="AD4" s="148" t="s">
        <v>154</v>
      </c>
      <c r="AE4" s="148" t="s">
        <v>155</v>
      </c>
      <c r="AF4" s="148" t="s">
        <v>156</v>
      </c>
      <c r="AG4" s="148" t="s">
        <v>157</v>
      </c>
      <c r="AH4" s="148" t="s">
        <v>158</v>
      </c>
      <c r="AI4"/>
      <c r="AJ4"/>
    </row>
    <row r="5" ht="22.5" customHeight="1" spans="1:36">
      <c r="A5" s="149" t="s">
        <v>67</v>
      </c>
      <c r="B5" s="149" t="s">
        <v>68</v>
      </c>
      <c r="C5" s="149" t="s">
        <v>69</v>
      </c>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c r="AJ5" s="208"/>
    </row>
    <row r="6" s="206" customFormat="1" ht="20.25" customHeight="1" spans="1:36">
      <c r="A6" s="150"/>
      <c r="B6" s="150"/>
      <c r="C6" s="150"/>
      <c r="D6" s="150" t="s">
        <v>58</v>
      </c>
      <c r="E6" s="151">
        <v>118.58</v>
      </c>
      <c r="F6" s="151">
        <v>4</v>
      </c>
      <c r="G6" s="151">
        <v>0</v>
      </c>
      <c r="H6" s="151">
        <v>0</v>
      </c>
      <c r="I6" s="151">
        <v>0</v>
      </c>
      <c r="J6" s="151">
        <v>0</v>
      </c>
      <c r="K6" s="151">
        <v>0</v>
      </c>
      <c r="L6" s="151">
        <v>0</v>
      </c>
      <c r="M6" s="151">
        <v>0</v>
      </c>
      <c r="N6" s="151">
        <v>0</v>
      </c>
      <c r="O6" s="151">
        <v>1</v>
      </c>
      <c r="P6" s="151">
        <v>0</v>
      </c>
      <c r="Q6" s="151">
        <v>0</v>
      </c>
      <c r="R6" s="151">
        <v>0</v>
      </c>
      <c r="S6" s="151">
        <v>1</v>
      </c>
      <c r="T6" s="151">
        <v>5.53</v>
      </c>
      <c r="U6" s="151">
        <v>3</v>
      </c>
      <c r="V6" s="151">
        <v>0</v>
      </c>
      <c r="W6" s="151">
        <v>0</v>
      </c>
      <c r="X6" s="151">
        <v>0</v>
      </c>
      <c r="Y6" s="151">
        <v>0</v>
      </c>
      <c r="Z6" s="151">
        <v>0</v>
      </c>
      <c r="AA6" s="151">
        <v>3.61</v>
      </c>
      <c r="AB6" s="151">
        <v>7.54</v>
      </c>
      <c r="AC6" s="151">
        <v>6</v>
      </c>
      <c r="AD6" s="151">
        <v>0</v>
      </c>
      <c r="AE6" s="151">
        <v>0</v>
      </c>
      <c r="AF6" s="151">
        <v>6.41</v>
      </c>
      <c r="AG6" s="151">
        <v>4</v>
      </c>
      <c r="AH6" s="151">
        <v>76.49</v>
      </c>
      <c r="AI6" s="43"/>
      <c r="AJ6" s="208"/>
    </row>
    <row r="7" ht="20.25" customHeight="1" spans="1:36">
      <c r="A7" s="150" t="s">
        <v>78</v>
      </c>
      <c r="B7" s="150"/>
      <c r="C7" s="150"/>
      <c r="D7" s="150" t="s">
        <v>79</v>
      </c>
      <c r="E7" s="151">
        <v>118.58</v>
      </c>
      <c r="F7" s="151">
        <v>4</v>
      </c>
      <c r="G7" s="151">
        <v>0</v>
      </c>
      <c r="H7" s="151">
        <v>0</v>
      </c>
      <c r="I7" s="151">
        <v>0</v>
      </c>
      <c r="J7" s="151">
        <v>0</v>
      </c>
      <c r="K7" s="151">
        <v>0</v>
      </c>
      <c r="L7" s="151">
        <v>0</v>
      </c>
      <c r="M7" s="151">
        <v>0</v>
      </c>
      <c r="N7" s="151">
        <v>0</v>
      </c>
      <c r="O7" s="151">
        <v>1</v>
      </c>
      <c r="P7" s="151">
        <v>0</v>
      </c>
      <c r="Q7" s="151">
        <v>0</v>
      </c>
      <c r="R7" s="151">
        <v>0</v>
      </c>
      <c r="S7" s="151">
        <v>1</v>
      </c>
      <c r="T7" s="151">
        <v>5.53</v>
      </c>
      <c r="U7" s="151">
        <v>3</v>
      </c>
      <c r="V7" s="151">
        <v>0</v>
      </c>
      <c r="W7" s="151">
        <v>0</v>
      </c>
      <c r="X7" s="151">
        <v>0</v>
      </c>
      <c r="Y7" s="151">
        <v>0</v>
      </c>
      <c r="Z7" s="151">
        <v>0</v>
      </c>
      <c r="AA7" s="151">
        <v>3.61</v>
      </c>
      <c r="AB7" s="151">
        <v>7.54</v>
      </c>
      <c r="AC7" s="151">
        <v>6</v>
      </c>
      <c r="AD7" s="151">
        <v>0</v>
      </c>
      <c r="AE7" s="151">
        <v>0</v>
      </c>
      <c r="AF7" s="151">
        <v>6.41</v>
      </c>
      <c r="AG7" s="151">
        <v>4</v>
      </c>
      <c r="AH7" s="151">
        <v>76.49</v>
      </c>
      <c r="AI7" s="208"/>
      <c r="AJ7" s="208"/>
    </row>
    <row r="8" ht="20.25" customHeight="1" spans="1:36">
      <c r="A8" s="150" t="s">
        <v>80</v>
      </c>
      <c r="B8" s="150" t="s">
        <v>89</v>
      </c>
      <c r="C8" s="150"/>
      <c r="D8" s="150" t="s">
        <v>90</v>
      </c>
      <c r="E8" s="151">
        <v>118.58</v>
      </c>
      <c r="F8" s="151">
        <v>4</v>
      </c>
      <c r="G8" s="151">
        <v>0</v>
      </c>
      <c r="H8" s="151">
        <v>0</v>
      </c>
      <c r="I8" s="151">
        <v>0</v>
      </c>
      <c r="J8" s="151">
        <v>0</v>
      </c>
      <c r="K8" s="151">
        <v>0</v>
      </c>
      <c r="L8" s="151">
        <v>0</v>
      </c>
      <c r="M8" s="151">
        <v>0</v>
      </c>
      <c r="N8" s="151">
        <v>0</v>
      </c>
      <c r="O8" s="151">
        <v>1</v>
      </c>
      <c r="P8" s="151">
        <v>0</v>
      </c>
      <c r="Q8" s="151">
        <v>0</v>
      </c>
      <c r="R8" s="151">
        <v>0</v>
      </c>
      <c r="S8" s="151">
        <v>1</v>
      </c>
      <c r="T8" s="151">
        <v>5.53</v>
      </c>
      <c r="U8" s="151">
        <v>3</v>
      </c>
      <c r="V8" s="151">
        <v>0</v>
      </c>
      <c r="W8" s="151">
        <v>0</v>
      </c>
      <c r="X8" s="151">
        <v>0</v>
      </c>
      <c r="Y8" s="151">
        <v>0</v>
      </c>
      <c r="Z8" s="151">
        <v>0</v>
      </c>
      <c r="AA8" s="151">
        <v>3.61</v>
      </c>
      <c r="AB8" s="151">
        <v>7.54</v>
      </c>
      <c r="AC8" s="151">
        <v>6</v>
      </c>
      <c r="AD8" s="151">
        <v>0</v>
      </c>
      <c r="AE8" s="151">
        <v>0</v>
      </c>
      <c r="AF8" s="151">
        <v>6.41</v>
      </c>
      <c r="AG8" s="151">
        <v>4</v>
      </c>
      <c r="AH8" s="151">
        <v>76.49</v>
      </c>
      <c r="AI8"/>
      <c r="AJ8" s="208"/>
    </row>
    <row r="9" ht="20.25" customHeight="1" spans="1:36">
      <c r="A9" s="150" t="s">
        <v>83</v>
      </c>
      <c r="B9" s="150" t="s">
        <v>91</v>
      </c>
      <c r="C9" s="150" t="s">
        <v>85</v>
      </c>
      <c r="D9" s="150" t="s">
        <v>92</v>
      </c>
      <c r="E9" s="151">
        <v>26.92</v>
      </c>
      <c r="F9" s="151">
        <v>2</v>
      </c>
      <c r="G9" s="151">
        <v>0</v>
      </c>
      <c r="H9" s="151">
        <v>0</v>
      </c>
      <c r="I9" s="151">
        <v>0</v>
      </c>
      <c r="J9" s="151">
        <v>0</v>
      </c>
      <c r="K9" s="151">
        <v>0</v>
      </c>
      <c r="L9" s="151">
        <v>0</v>
      </c>
      <c r="M9" s="151">
        <v>0</v>
      </c>
      <c r="N9" s="151">
        <v>0</v>
      </c>
      <c r="O9" s="151">
        <v>1</v>
      </c>
      <c r="P9" s="151">
        <v>0</v>
      </c>
      <c r="Q9" s="151">
        <v>0</v>
      </c>
      <c r="R9" s="151">
        <v>0</v>
      </c>
      <c r="S9" s="151">
        <v>1</v>
      </c>
      <c r="T9" s="151">
        <v>2.22</v>
      </c>
      <c r="U9" s="151">
        <v>1</v>
      </c>
      <c r="V9" s="151">
        <v>0</v>
      </c>
      <c r="W9" s="151">
        <v>0</v>
      </c>
      <c r="X9" s="151">
        <v>0</v>
      </c>
      <c r="Y9" s="151">
        <v>0</v>
      </c>
      <c r="Z9" s="151">
        <v>0</v>
      </c>
      <c r="AA9" s="151">
        <v>0.97</v>
      </c>
      <c r="AB9" s="151">
        <v>2.03</v>
      </c>
      <c r="AC9" s="151">
        <v>1</v>
      </c>
      <c r="AD9" s="151">
        <v>0</v>
      </c>
      <c r="AE9" s="151">
        <v>0</v>
      </c>
      <c r="AF9" s="151">
        <v>2</v>
      </c>
      <c r="AG9" s="151">
        <v>2</v>
      </c>
      <c r="AH9" s="151">
        <v>11.7</v>
      </c>
      <c r="AI9" s="208"/>
      <c r="AJ9"/>
    </row>
    <row r="10" ht="20.25" customHeight="1" spans="1:36">
      <c r="A10" s="150" t="s">
        <v>83</v>
      </c>
      <c r="B10" s="150" t="s">
        <v>91</v>
      </c>
      <c r="C10" s="150" t="s">
        <v>93</v>
      </c>
      <c r="D10" s="150" t="s">
        <v>94</v>
      </c>
      <c r="E10" s="151">
        <v>91.66</v>
      </c>
      <c r="F10" s="151">
        <v>2</v>
      </c>
      <c r="G10" s="151">
        <v>0</v>
      </c>
      <c r="H10" s="151">
        <v>0</v>
      </c>
      <c r="I10" s="151">
        <v>0</v>
      </c>
      <c r="J10" s="151">
        <v>0</v>
      </c>
      <c r="K10" s="151">
        <v>0</v>
      </c>
      <c r="L10" s="151">
        <v>0</v>
      </c>
      <c r="M10" s="151">
        <v>0</v>
      </c>
      <c r="N10" s="151">
        <v>0</v>
      </c>
      <c r="O10" s="151">
        <v>0</v>
      </c>
      <c r="P10" s="151">
        <v>0</v>
      </c>
      <c r="Q10" s="151">
        <v>0</v>
      </c>
      <c r="R10" s="151">
        <v>0</v>
      </c>
      <c r="S10" s="151">
        <v>0</v>
      </c>
      <c r="T10" s="151">
        <v>3.31</v>
      </c>
      <c r="U10" s="151">
        <v>2</v>
      </c>
      <c r="V10" s="151">
        <v>0</v>
      </c>
      <c r="W10" s="151">
        <v>0</v>
      </c>
      <c r="X10" s="151">
        <v>0</v>
      </c>
      <c r="Y10" s="151">
        <v>0</v>
      </c>
      <c r="Z10" s="151">
        <v>0</v>
      </c>
      <c r="AA10" s="151">
        <v>2.64</v>
      </c>
      <c r="AB10" s="151">
        <v>5.51</v>
      </c>
      <c r="AC10" s="151">
        <v>5</v>
      </c>
      <c r="AD10" s="151">
        <v>0</v>
      </c>
      <c r="AE10" s="151">
        <v>0</v>
      </c>
      <c r="AF10" s="151">
        <v>4.41</v>
      </c>
      <c r="AG10" s="151">
        <v>2</v>
      </c>
      <c r="AH10" s="151">
        <v>64.79</v>
      </c>
      <c r="AI10"/>
      <c r="AJ10"/>
    </row>
    <row r="11" ht="20.25" customHeight="1" spans="1:36">
      <c r="A11" s="145"/>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c r="AI11"/>
      <c r="AJ11"/>
    </row>
    <row r="12" ht="20.25" customHeight="1" spans="1:36">
      <c r="A12" s="145"/>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c r="AI12"/>
      <c r="AJ12"/>
    </row>
    <row r="13" ht="20.25" customHeight="1" spans="1:36">
      <c r="A13" s="145"/>
      <c r="B13" s="145"/>
      <c r="C13" s="145"/>
      <c r="D13" s="208"/>
      <c r="E13"/>
      <c r="F13"/>
      <c r="G13"/>
      <c r="H13"/>
      <c r="I13"/>
      <c r="J13"/>
      <c r="K13"/>
      <c r="L13"/>
      <c r="M13"/>
      <c r="N13"/>
      <c r="O13"/>
      <c r="P13" s="208"/>
      <c r="Q13" s="208"/>
      <c r="R13" s="208"/>
      <c r="S13" s="208"/>
      <c r="T13" s="208"/>
      <c r="U13" s="208"/>
      <c r="V13" s="208"/>
      <c r="W13" s="208"/>
      <c r="X13" s="208"/>
      <c r="Y13" s="208"/>
      <c r="Z13"/>
      <c r="AA13"/>
      <c r="AB13"/>
      <c r="AC13"/>
      <c r="AD13"/>
      <c r="AE13"/>
      <c r="AF13"/>
      <c r="AG13"/>
      <c r="AH13"/>
      <c r="AI13"/>
      <c r="AJ13"/>
    </row>
    <row r="14" ht="20.25" customHeight="1" spans="1:36">
      <c r="A14" s="145"/>
      <c r="B14" s="145"/>
      <c r="C14" s="145"/>
      <c r="D14" s="145"/>
      <c r="E14" s="145"/>
      <c r="F14" s="145"/>
      <c r="G14"/>
      <c r="H14"/>
      <c r="I14"/>
      <c r="J14"/>
      <c r="K14"/>
      <c r="L14"/>
      <c r="M14"/>
      <c r="N14"/>
      <c r="O14"/>
      <c r="P14" s="208"/>
      <c r="Q14" s="208"/>
      <c r="R14" s="208"/>
      <c r="S14" s="208"/>
      <c r="T14" s="208"/>
      <c r="U14" s="208"/>
      <c r="V14" s="208"/>
      <c r="W14" s="208"/>
      <c r="X14" s="208"/>
      <c r="Y14" s="208"/>
      <c r="Z14"/>
      <c r="AA14"/>
      <c r="AB14"/>
      <c r="AC14"/>
      <c r="AD14"/>
      <c r="AE14"/>
      <c r="AF14"/>
      <c r="AG14"/>
      <c r="AH14"/>
      <c r="AI14"/>
      <c r="AJ14"/>
    </row>
    <row r="15" ht="20.25" customHeight="1" spans="1:36">
      <c r="A15" s="145"/>
      <c r="B15" s="145"/>
      <c r="C15" s="145"/>
      <c r="D15" s="145"/>
      <c r="E15" s="145"/>
      <c r="F15" s="145"/>
      <c r="G15"/>
      <c r="H15"/>
      <c r="I15"/>
      <c r="J15"/>
      <c r="K15"/>
      <c r="L15"/>
      <c r="M15"/>
      <c r="N15"/>
      <c r="O15"/>
      <c r="P15"/>
      <c r="Q15"/>
      <c r="R15"/>
      <c r="S15"/>
      <c r="T15"/>
      <c r="U15"/>
      <c r="V15"/>
      <c r="W15"/>
      <c r="X15" s="208"/>
      <c r="Y15"/>
      <c r="Z15"/>
      <c r="AA15"/>
      <c r="AB15"/>
      <c r="AC15"/>
      <c r="AD15"/>
      <c r="AE15"/>
      <c r="AF15"/>
      <c r="AG15"/>
      <c r="AH15"/>
      <c r="AI15"/>
      <c r="AJ15"/>
    </row>
    <row r="16" ht="20.25" customHeight="1" spans="1:36">
      <c r="A16"/>
      <c r="B16"/>
      <c r="C16"/>
      <c r="D16"/>
      <c r="E16"/>
      <c r="F16"/>
      <c r="G16"/>
      <c r="H16"/>
      <c r="I16"/>
      <c r="J16"/>
      <c r="K16"/>
      <c r="L16"/>
      <c r="M16"/>
      <c r="N16"/>
      <c r="O16"/>
      <c r="P16"/>
      <c r="Q16"/>
      <c r="R16"/>
      <c r="S16"/>
      <c r="T16"/>
      <c r="U16"/>
      <c r="V16"/>
      <c r="W16"/>
      <c r="X16"/>
      <c r="Y16"/>
      <c r="Z16"/>
      <c r="AA16"/>
      <c r="AB16"/>
      <c r="AC16"/>
      <c r="AD16"/>
      <c r="AE16"/>
      <c r="AF16"/>
      <c r="AG16"/>
      <c r="AH16"/>
      <c r="AI16"/>
      <c r="AJ16"/>
    </row>
    <row r="17" ht="20.25" customHeight="1" spans="1:36">
      <c r="A17" s="145"/>
      <c r="B17" s="145"/>
      <c r="C17" s="145"/>
      <c r="D17" s="145"/>
      <c r="E17" s="145"/>
      <c r="F17" s="145"/>
      <c r="G17"/>
      <c r="H17"/>
      <c r="I17"/>
      <c r="J17"/>
      <c r="K17"/>
      <c r="L17"/>
      <c r="M17"/>
      <c r="N17"/>
      <c r="O17"/>
      <c r="P17"/>
      <c r="Q17"/>
      <c r="R17"/>
      <c r="S17"/>
      <c r="T17"/>
      <c r="U17"/>
      <c r="V17"/>
      <c r="W17"/>
      <c r="X17"/>
      <c r="Y17" s="208"/>
      <c r="Z17"/>
      <c r="AA17"/>
      <c r="AB17"/>
      <c r="AC17"/>
      <c r="AD17"/>
      <c r="AE17"/>
      <c r="AF17"/>
      <c r="AG17"/>
      <c r="AH17"/>
      <c r="AI17"/>
      <c r="AJ17"/>
    </row>
    <row r="18" ht="20.25" customHeight="1" spans="1:36">
      <c r="A18"/>
      <c r="B18"/>
      <c r="C18"/>
      <c r="D18"/>
      <c r="E18"/>
      <c r="F18"/>
      <c r="G18"/>
      <c r="H18"/>
      <c r="I18"/>
      <c r="J18"/>
      <c r="K18"/>
      <c r="L18"/>
      <c r="M18"/>
      <c r="N18"/>
      <c r="O18"/>
      <c r="P18"/>
      <c r="Q18"/>
      <c r="R18"/>
      <c r="S18"/>
      <c r="T18"/>
      <c r="U18"/>
      <c r="V18"/>
      <c r="W18"/>
      <c r="X18"/>
      <c r="Y18"/>
      <c r="Z18"/>
      <c r="AA18"/>
      <c r="AB18"/>
      <c r="AC18"/>
      <c r="AD18"/>
      <c r="AE18"/>
      <c r="AF18"/>
      <c r="AG18"/>
      <c r="AH18"/>
      <c r="AI18"/>
      <c r="AJ18"/>
    </row>
    <row r="19" ht="20.25" customHeight="1" spans="1:36">
      <c r="A19" s="145"/>
      <c r="B19" s="145"/>
      <c r="C19" s="145"/>
      <c r="D19" s="208"/>
      <c r="E19"/>
      <c r="F19"/>
      <c r="G19"/>
      <c r="H19"/>
      <c r="I19"/>
      <c r="J19"/>
      <c r="K19"/>
      <c r="L19"/>
      <c r="M19"/>
      <c r="N19"/>
      <c r="O19"/>
      <c r="P19"/>
      <c r="Q19"/>
      <c r="R19"/>
      <c r="S19"/>
      <c r="T19"/>
      <c r="U19"/>
      <c r="V19"/>
      <c r="W19"/>
      <c r="X19"/>
      <c r="Y19"/>
      <c r="Z19"/>
      <c r="AA19"/>
      <c r="AB19"/>
      <c r="AC19"/>
      <c r="AD19"/>
      <c r="AE19"/>
      <c r="AF19"/>
      <c r="AG19"/>
      <c r="AH19"/>
      <c r="AI19"/>
      <c r="AJ19"/>
    </row>
    <row r="20" ht="20.25" customHeight="1" spans="1:36">
      <c r="A20" s="145"/>
      <c r="B20" s="145"/>
      <c r="C20" s="145"/>
      <c r="D20" s="208"/>
      <c r="E20"/>
      <c r="F20"/>
      <c r="G20"/>
      <c r="H20"/>
      <c r="I20"/>
      <c r="J20"/>
      <c r="K20"/>
      <c r="L20"/>
      <c r="M20"/>
      <c r="N20"/>
      <c r="O20"/>
      <c r="P20"/>
      <c r="Q20"/>
      <c r="R20"/>
      <c r="S20"/>
      <c r="T20"/>
      <c r="U20"/>
      <c r="V20"/>
      <c r="W20"/>
      <c r="X20"/>
      <c r="Y20"/>
      <c r="Z20"/>
      <c r="AA20"/>
      <c r="AB20"/>
      <c r="AC20"/>
      <c r="AD20"/>
      <c r="AE20"/>
      <c r="AF20"/>
      <c r="AG20"/>
      <c r="AH20"/>
      <c r="AI20"/>
      <c r="AJ20"/>
    </row>
    <row r="21" customHeight="1" spans="1:36">
      <c r="A21"/>
      <c r="B21"/>
      <c r="C21"/>
      <c r="D21"/>
      <c r="E21"/>
      <c r="F21"/>
      <c r="G21"/>
      <c r="H21"/>
      <c r="I21"/>
      <c r="J21"/>
      <c r="K21"/>
      <c r="L21"/>
      <c r="M21"/>
      <c r="N21"/>
      <c r="O21"/>
      <c r="P21"/>
      <c r="Q21"/>
      <c r="R21"/>
      <c r="S21"/>
      <c r="T21"/>
      <c r="U21"/>
      <c r="V21"/>
      <c r="W21"/>
      <c r="X21"/>
      <c r="Y21"/>
      <c r="Z21"/>
      <c r="AA21"/>
      <c r="AB21"/>
      <c r="AC21"/>
      <c r="AD21"/>
      <c r="AE21"/>
      <c r="AF21"/>
      <c r="AG21"/>
      <c r="AH21"/>
      <c r="AI21"/>
      <c r="AJ21"/>
    </row>
    <row r="22" customHeight="1" spans="1:36">
      <c r="A22" s="145"/>
      <c r="B22" s="145"/>
      <c r="C22" s="145"/>
      <c r="D22" s="208"/>
      <c r="E22"/>
      <c r="F22"/>
      <c r="G22"/>
      <c r="H22"/>
      <c r="I22"/>
      <c r="J22"/>
      <c r="K22"/>
      <c r="L22"/>
      <c r="M22"/>
      <c r="N22"/>
      <c r="O22"/>
      <c r="P22"/>
      <c r="Q22"/>
      <c r="R22"/>
      <c r="S22"/>
      <c r="T22"/>
      <c r="U22"/>
      <c r="V22"/>
      <c r="W22"/>
      <c r="X22"/>
      <c r="Y22"/>
      <c r="Z22"/>
      <c r="AA22"/>
      <c r="AB22"/>
      <c r="AC22"/>
      <c r="AD22"/>
      <c r="AE22"/>
      <c r="AF22"/>
      <c r="AG22"/>
      <c r="AH22"/>
      <c r="AI22"/>
      <c r="AJ22"/>
    </row>
    <row r="23" ht="20.25" customHeight="1" spans="1:36">
      <c r="A23"/>
      <c r="B23"/>
      <c r="C23"/>
      <c r="D23"/>
      <c r="E23"/>
      <c r="F23"/>
      <c r="G23"/>
      <c r="H23"/>
      <c r="I23"/>
      <c r="J23"/>
      <c r="K23"/>
      <c r="L23"/>
      <c r="M23"/>
      <c r="N23"/>
      <c r="O23"/>
      <c r="P23"/>
      <c r="Q23"/>
      <c r="R23"/>
      <c r="S23"/>
      <c r="T23"/>
      <c r="U23"/>
      <c r="V23"/>
      <c r="W23"/>
      <c r="X23"/>
      <c r="Y23"/>
      <c r="Z23"/>
      <c r="AA23"/>
      <c r="AB23"/>
      <c r="AC23"/>
      <c r="AD23"/>
      <c r="AE23"/>
      <c r="AF23"/>
      <c r="AG23"/>
      <c r="AH23"/>
      <c r="AI23"/>
      <c r="AJ23"/>
    </row>
    <row r="24" ht="20.25" customHeight="1" spans="1:36">
      <c r="A24"/>
      <c r="B24"/>
      <c r="C24"/>
      <c r="D24"/>
      <c r="E24"/>
      <c r="F24"/>
      <c r="G24"/>
      <c r="H24"/>
      <c r="I24"/>
      <c r="J24"/>
      <c r="K24"/>
      <c r="L24"/>
      <c r="M24"/>
      <c r="N24"/>
      <c r="O24"/>
      <c r="P24"/>
      <c r="Q24"/>
      <c r="R24"/>
      <c r="S24"/>
      <c r="T24"/>
      <c r="U24"/>
      <c r="V24"/>
      <c r="W24"/>
      <c r="X24"/>
      <c r="Y24"/>
      <c r="Z24"/>
      <c r="AA24"/>
      <c r="AB24"/>
      <c r="AC24"/>
      <c r="AD24"/>
      <c r="AE24"/>
      <c r="AF24"/>
      <c r="AG24"/>
      <c r="AH24"/>
      <c r="AI24"/>
      <c r="AJ24"/>
    </row>
  </sheetData>
  <sheetProtection formatCells="0" formatColumns="0" formatRows="0"/>
  <mergeCells count="3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ageMargins left="0.75" right="0.75" top="1" bottom="1" header="0.5" footer="0.5"/>
  <pageSetup paperSize="9" scale="49" orientation="landscape" horizontalDpi="2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showGridLines="0" showZeros="0" workbookViewId="0">
      <selection activeCell="A1" sqref="A1"/>
    </sheetView>
  </sheetViews>
  <sheetFormatPr defaultColWidth="9.16666666666667" defaultRowHeight="12.75" customHeight="1"/>
  <cols>
    <col min="1" max="1" width="9" style="202" customWidth="1"/>
    <col min="2" max="2" width="6.5" style="202" customWidth="1"/>
    <col min="3" max="3" width="4.33333333333333" style="202" customWidth="1"/>
    <col min="4" max="4" width="27" style="202" customWidth="1"/>
    <col min="5" max="5" width="15" style="202" customWidth="1"/>
    <col min="6" max="16" width="11.8333333333333" style="202" customWidth="1"/>
    <col min="17" max="238" width="9.16666666666667" style="202" customWidth="1"/>
    <col min="239" max="16384" width="9.16666666666667" style="202"/>
  </cols>
  <sheetData>
    <row r="1" ht="17.25" customHeight="1" spans="1:18">
      <c r="A1" s="3" t="s">
        <v>159</v>
      </c>
      <c r="B1"/>
      <c r="C1"/>
      <c r="D1"/>
      <c r="E1"/>
      <c r="F1"/>
      <c r="G1"/>
      <c r="H1"/>
      <c r="I1"/>
      <c r="J1"/>
      <c r="K1"/>
      <c r="L1"/>
      <c r="M1"/>
      <c r="N1"/>
      <c r="O1"/>
      <c r="P1" s="141"/>
      <c r="Q1"/>
      <c r="R1"/>
    </row>
    <row r="2" ht="24.75" customHeight="1" spans="1:18">
      <c r="A2" s="203" t="s">
        <v>160</v>
      </c>
      <c r="B2" s="124"/>
      <c r="C2" s="124"/>
      <c r="D2" s="124"/>
      <c r="E2" s="124"/>
      <c r="F2" s="124"/>
      <c r="G2" s="124"/>
      <c r="H2" s="124"/>
      <c r="I2" s="142"/>
      <c r="J2" s="142"/>
      <c r="K2" s="142"/>
      <c r="L2" s="142"/>
      <c r="M2" s="142"/>
      <c r="N2" s="142"/>
      <c r="O2" s="142"/>
      <c r="P2" s="142"/>
      <c r="Q2"/>
      <c r="R2"/>
    </row>
    <row r="3" ht="17.25" customHeight="1" spans="1:18">
      <c r="A3" s="122"/>
      <c r="B3" s="122"/>
      <c r="C3" s="122"/>
      <c r="D3" s="122"/>
      <c r="E3" s="122"/>
      <c r="F3" s="122"/>
      <c r="G3" s="122"/>
      <c r="H3"/>
      <c r="I3"/>
      <c r="J3"/>
      <c r="K3"/>
      <c r="L3"/>
      <c r="M3"/>
      <c r="N3"/>
      <c r="O3"/>
      <c r="P3" s="143" t="s">
        <v>104</v>
      </c>
      <c r="Q3"/>
      <c r="R3"/>
    </row>
    <row r="4" ht="22.5" customHeight="1" spans="1:18">
      <c r="A4" s="125" t="s">
        <v>65</v>
      </c>
      <c r="B4" s="126"/>
      <c r="C4" s="127"/>
      <c r="D4" s="128" t="s">
        <v>105</v>
      </c>
      <c r="E4" s="129" t="s">
        <v>50</v>
      </c>
      <c r="F4" s="130" t="s">
        <v>161</v>
      </c>
      <c r="G4" s="131" t="s">
        <v>162</v>
      </c>
      <c r="H4" s="128" t="s">
        <v>163</v>
      </c>
      <c r="I4" s="128" t="s">
        <v>164</v>
      </c>
      <c r="J4" s="128" t="s">
        <v>165</v>
      </c>
      <c r="K4" s="128" t="s">
        <v>166</v>
      </c>
      <c r="L4" s="128" t="s">
        <v>126</v>
      </c>
      <c r="M4" s="134" t="s">
        <v>167</v>
      </c>
      <c r="N4" s="134" t="s">
        <v>168</v>
      </c>
      <c r="O4" s="134" t="s">
        <v>169</v>
      </c>
      <c r="P4" s="134" t="s">
        <v>170</v>
      </c>
      <c r="Q4"/>
      <c r="R4"/>
    </row>
    <row r="5" ht="27.75" customHeight="1" spans="1:18">
      <c r="A5" s="132" t="s">
        <v>67</v>
      </c>
      <c r="B5" s="132" t="s">
        <v>68</v>
      </c>
      <c r="C5" s="133" t="s">
        <v>69</v>
      </c>
      <c r="D5" s="128"/>
      <c r="E5" s="134"/>
      <c r="F5" s="135"/>
      <c r="G5" s="136"/>
      <c r="H5" s="128"/>
      <c r="I5" s="128"/>
      <c r="J5" s="128"/>
      <c r="K5" s="128"/>
      <c r="L5" s="128"/>
      <c r="M5" s="134"/>
      <c r="N5" s="134"/>
      <c r="O5" s="134"/>
      <c r="P5" s="134"/>
      <c r="Q5"/>
      <c r="R5"/>
    </row>
    <row r="6" s="201" customFormat="1" ht="21.75" customHeight="1" spans="1:18">
      <c r="A6" s="137"/>
      <c r="B6" s="137"/>
      <c r="C6" s="137"/>
      <c r="D6" s="137"/>
      <c r="E6" s="138"/>
      <c r="F6" s="139"/>
      <c r="G6" s="140"/>
      <c r="H6" s="140"/>
      <c r="I6" s="140"/>
      <c r="J6" s="140"/>
      <c r="K6" s="140"/>
      <c r="L6" s="140"/>
      <c r="M6" s="140"/>
      <c r="N6" s="140"/>
      <c r="O6" s="140"/>
      <c r="P6" s="144"/>
      <c r="Q6" s="43"/>
      <c r="R6" s="43"/>
    </row>
    <row r="7" customHeight="1" spans="1:18">
      <c r="A7" s="204"/>
      <c r="B7" s="204"/>
      <c r="C7" s="204"/>
      <c r="D7" s="204"/>
      <c r="E7" s="204"/>
      <c r="F7" s="204"/>
      <c r="G7" s="204"/>
      <c r="H7" s="204"/>
      <c r="I7" s="204"/>
      <c r="J7" s="204"/>
      <c r="K7" s="204"/>
      <c r="L7" s="204"/>
      <c r="M7"/>
      <c r="N7" s="204"/>
      <c r="O7" s="204"/>
      <c r="P7"/>
      <c r="Q7"/>
      <c r="R7"/>
    </row>
    <row r="8" customHeight="1" spans="1:18">
      <c r="A8" s="204"/>
      <c r="B8" s="204"/>
      <c r="C8" s="204"/>
      <c r="D8" s="204"/>
      <c r="E8" s="204"/>
      <c r="F8" s="204"/>
      <c r="G8" s="204"/>
      <c r="H8" s="204"/>
      <c r="I8" s="204"/>
      <c r="J8"/>
      <c r="K8"/>
      <c r="L8"/>
      <c r="M8"/>
      <c r="N8"/>
      <c r="O8"/>
      <c r="P8"/>
      <c r="Q8"/>
      <c r="R8"/>
    </row>
    <row r="9" customHeight="1" spans="1:18">
      <c r="A9" s="204"/>
      <c r="B9" s="204"/>
      <c r="C9" s="204"/>
      <c r="D9" s="204"/>
      <c r="E9" s="204"/>
      <c r="F9" s="204"/>
      <c r="G9"/>
      <c r="H9"/>
      <c r="I9" s="204"/>
      <c r="J9"/>
      <c r="K9"/>
      <c r="L9"/>
      <c r="M9"/>
      <c r="N9"/>
      <c r="O9"/>
      <c r="P9"/>
      <c r="Q9"/>
      <c r="R9"/>
    </row>
    <row r="10" customHeight="1" spans="1:18">
      <c r="A10" s="204"/>
      <c r="B10" s="204"/>
      <c r="C10" s="204"/>
      <c r="D10"/>
      <c r="E10" s="204"/>
      <c r="F10"/>
      <c r="G10" s="204"/>
      <c r="H10" s="204"/>
      <c r="I10" s="204"/>
      <c r="J10" s="204"/>
      <c r="K10" s="204"/>
      <c r="L10" s="204"/>
      <c r="M10" s="204"/>
      <c r="N10" s="204"/>
      <c r="O10" s="204"/>
      <c r="P10"/>
      <c r="Q10"/>
      <c r="R10" s="205"/>
    </row>
    <row r="11" customHeight="1" spans="1:18">
      <c r="A11" s="204"/>
      <c r="B11" s="204"/>
      <c r="C11" s="204"/>
      <c r="D11" s="204"/>
      <c r="E11" s="204"/>
      <c r="F11" s="204"/>
      <c r="G11" s="204"/>
      <c r="H11" s="204"/>
      <c r="I11" s="204"/>
      <c r="J11" s="204"/>
      <c r="K11" s="204"/>
      <c r="L11" s="204"/>
      <c r="M11" s="204"/>
      <c r="N11" s="204"/>
      <c r="O11" s="204"/>
      <c r="P11"/>
      <c r="Q11"/>
      <c r="R11"/>
    </row>
    <row r="12" customHeight="1" spans="1:18">
      <c r="A12" s="204"/>
      <c r="B12" s="204"/>
      <c r="C12" s="204"/>
      <c r="D12" s="204"/>
      <c r="E12" s="204"/>
      <c r="F12" s="204"/>
      <c r="G12" s="204"/>
      <c r="H12" s="204"/>
      <c r="I12" s="204"/>
      <c r="J12" s="204"/>
      <c r="K12" s="204"/>
      <c r="L12" s="204"/>
      <c r="M12" s="204"/>
      <c r="N12" s="204"/>
      <c r="O12" s="204"/>
      <c r="P12"/>
      <c r="Q12"/>
      <c r="R12"/>
    </row>
    <row r="13" customHeight="1" spans="1:18">
      <c r="A13" s="204"/>
      <c r="B13" s="204"/>
      <c r="C13" s="204"/>
      <c r="D13" s="204"/>
      <c r="E13" s="204"/>
      <c r="F13" s="204"/>
      <c r="G13" s="204"/>
      <c r="H13" s="204"/>
      <c r="I13" s="204"/>
      <c r="J13" s="204"/>
      <c r="K13" s="204"/>
      <c r="L13" s="204"/>
      <c r="M13" s="204"/>
      <c r="N13" s="204"/>
      <c r="O13" s="204"/>
      <c r="P13"/>
      <c r="Q13"/>
      <c r="R13"/>
    </row>
    <row r="14" customHeight="1" spans="1:18">
      <c r="A14" s="204"/>
      <c r="B14" s="204"/>
      <c r="C14" s="204"/>
      <c r="D14" s="204"/>
      <c r="E14" s="204"/>
      <c r="F14" s="204"/>
      <c r="G14" s="204"/>
      <c r="H14" s="204"/>
      <c r="I14" s="204"/>
      <c r="J14" s="204"/>
      <c r="K14" s="204"/>
      <c r="L14" s="204"/>
      <c r="M14" s="204"/>
      <c r="N14" s="204"/>
      <c r="O14" s="204"/>
      <c r="P14"/>
      <c r="Q14"/>
      <c r="R14"/>
    </row>
    <row r="15" customHeight="1" spans="1:18">
      <c r="A15" s="204"/>
      <c r="B15" s="204"/>
      <c r="C15" s="204"/>
      <c r="D15" s="204"/>
      <c r="E15" s="204"/>
      <c r="F15" s="204"/>
      <c r="G15" s="204"/>
      <c r="H15" s="204"/>
      <c r="I15" s="204"/>
      <c r="J15" s="204"/>
      <c r="K15" s="204"/>
      <c r="L15" s="204"/>
      <c r="M15" s="204"/>
      <c r="N15" s="204"/>
      <c r="O15" s="204"/>
      <c r="P15"/>
      <c r="Q15"/>
      <c r="R15"/>
    </row>
    <row r="16" customHeight="1" spans="1:18">
      <c r="A16" s="122"/>
      <c r="B16" s="122"/>
      <c r="C16" s="122"/>
      <c r="D16" s="122"/>
      <c r="E16" s="122"/>
      <c r="F16" s="204"/>
      <c r="G16"/>
      <c r="H16"/>
      <c r="I16"/>
      <c r="J16"/>
      <c r="K16"/>
      <c r="L16"/>
      <c r="M16"/>
      <c r="N16"/>
      <c r="O16"/>
      <c r="P16"/>
      <c r="Q16"/>
      <c r="R16"/>
    </row>
    <row r="17" customHeight="1" spans="1:18">
      <c r="A17" s="122"/>
      <c r="B17" s="122"/>
      <c r="C17" s="122"/>
      <c r="D17" s="122"/>
      <c r="E17" s="122"/>
      <c r="F17" s="204"/>
      <c r="G17"/>
      <c r="H17"/>
      <c r="I17"/>
      <c r="J17"/>
      <c r="K17"/>
      <c r="L17"/>
      <c r="M17"/>
      <c r="N17"/>
      <c r="O17"/>
      <c r="P17"/>
      <c r="Q17"/>
      <c r="R17"/>
    </row>
    <row r="18" customHeight="1" spans="1:18">
      <c r="A18" s="122"/>
      <c r="B18" s="122"/>
      <c r="C18" s="122"/>
      <c r="D18" s="122"/>
      <c r="E18" s="204"/>
      <c r="F18" s="204"/>
      <c r="G18"/>
      <c r="H18"/>
      <c r="I18"/>
      <c r="J18"/>
      <c r="K18"/>
      <c r="L18"/>
      <c r="M18"/>
      <c r="N18"/>
      <c r="O18"/>
      <c r="P18"/>
      <c r="Q18"/>
      <c r="R18"/>
    </row>
    <row r="19" customHeight="1" spans="1:18">
      <c r="A19" s="122"/>
      <c r="B19" s="122"/>
      <c r="C19" s="122"/>
      <c r="D19" s="204"/>
      <c r="E19"/>
      <c r="F19" s="204"/>
      <c r="G19"/>
      <c r="H19"/>
      <c r="I19"/>
      <c r="J19"/>
      <c r="K19"/>
      <c r="L19"/>
      <c r="M19"/>
      <c r="N19"/>
      <c r="O19"/>
      <c r="P19"/>
      <c r="Q19"/>
      <c r="R19"/>
    </row>
    <row r="20" customHeight="1" spans="1:18">
      <c r="A20" s="122"/>
      <c r="B20" s="122"/>
      <c r="C20" s="122"/>
      <c r="D20" s="204"/>
      <c r="E20"/>
      <c r="F20"/>
      <c r="G20"/>
      <c r="H20"/>
      <c r="I20"/>
      <c r="J20"/>
      <c r="K20"/>
      <c r="L20"/>
      <c r="M20"/>
      <c r="N20"/>
      <c r="O20"/>
      <c r="P20"/>
      <c r="Q20"/>
      <c r="R20"/>
    </row>
  </sheetData>
  <sheetProtection formatCells="0" formatColumns="0" formatRows="0"/>
  <mergeCells count="13">
    <mergeCell ref="D4:D5"/>
    <mergeCell ref="E4:E5"/>
    <mergeCell ref="F4:F5"/>
    <mergeCell ref="G4:G5"/>
    <mergeCell ref="H4:H5"/>
    <mergeCell ref="I4:I5"/>
    <mergeCell ref="J4:J5"/>
    <mergeCell ref="K4:K5"/>
    <mergeCell ref="L4:L5"/>
    <mergeCell ref="M4:M5"/>
    <mergeCell ref="N4:N5"/>
    <mergeCell ref="O4:O5"/>
    <mergeCell ref="P4:P5"/>
  </mergeCells>
  <pageMargins left="0.75" right="0.75" top="1" bottom="1" header="0.5" footer="0.5"/>
  <pageSetup paperSize="9" scale="75" orientation="landscape" horizontalDpi="2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2"/>
  <sheetViews>
    <sheetView showGridLines="0" showZeros="0" workbookViewId="0">
      <selection activeCell="A31" sqref="A31:D31"/>
    </sheetView>
  </sheetViews>
  <sheetFormatPr defaultColWidth="9.16666666666667" defaultRowHeight="25.5" customHeight="1"/>
  <cols>
    <col min="1" max="1" width="46.8333333333333" style="44" customWidth="1"/>
    <col min="2" max="2" width="32.6666666666667" style="44" customWidth="1"/>
    <col min="3" max="3" width="41.8333333333333" style="44" customWidth="1"/>
    <col min="4" max="4" width="27.8333333333333" style="44" customWidth="1"/>
    <col min="5" max="16384" width="9.16666666666667" style="44" customWidth="1"/>
  </cols>
  <sheetData>
    <row r="1" ht="21" customHeight="1" spans="1:9">
      <c r="A1" s="3" t="s">
        <v>171</v>
      </c>
      <c r="B1" s="174"/>
      <c r="C1" s="174"/>
      <c r="D1" s="174"/>
      <c r="E1"/>
      <c r="F1"/>
      <c r="G1"/>
      <c r="H1"/>
      <c r="I1"/>
    </row>
    <row r="2" ht="21" customHeight="1" spans="1:9">
      <c r="A2" s="175" t="s">
        <v>172</v>
      </c>
      <c r="B2" s="175"/>
      <c r="C2" s="175"/>
      <c r="D2" s="175"/>
      <c r="E2" s="176"/>
      <c r="F2" s="176"/>
      <c r="G2" s="176"/>
      <c r="H2" s="176"/>
      <c r="I2" s="176"/>
    </row>
    <row r="3" ht="21" customHeight="1" spans="1:9">
      <c r="A3" s="110"/>
      <c r="B3" s="177"/>
      <c r="C3" s="178"/>
      <c r="D3" s="143" t="s">
        <v>104</v>
      </c>
      <c r="E3"/>
      <c r="F3"/>
      <c r="G3"/>
      <c r="H3"/>
      <c r="I3"/>
    </row>
    <row r="4" ht="22.5" customHeight="1" spans="1:9">
      <c r="A4" s="179" t="s">
        <v>173</v>
      </c>
      <c r="B4" s="179"/>
      <c r="C4" s="179" t="s">
        <v>174</v>
      </c>
      <c r="D4" s="179"/>
      <c r="E4"/>
      <c r="F4"/>
      <c r="G4"/>
      <c r="H4"/>
      <c r="I4"/>
    </row>
    <row r="5" ht="22.5" customHeight="1" spans="1:9">
      <c r="A5" s="53" t="s">
        <v>175</v>
      </c>
      <c r="B5" s="53" t="s">
        <v>6</v>
      </c>
      <c r="C5" s="180" t="s">
        <v>176</v>
      </c>
      <c r="D5" s="53" t="s">
        <v>6</v>
      </c>
      <c r="E5"/>
      <c r="F5"/>
      <c r="G5"/>
      <c r="H5"/>
      <c r="I5"/>
    </row>
    <row r="6" s="171" customFormat="1" ht="22.5" customHeight="1" spans="1:9">
      <c r="A6" s="181" t="s">
        <v>51</v>
      </c>
      <c r="B6" s="182">
        <v>662.5</v>
      </c>
      <c r="C6" s="183" t="s">
        <v>8</v>
      </c>
      <c r="D6" s="182">
        <v>0</v>
      </c>
      <c r="E6" s="109"/>
      <c r="F6" s="43"/>
      <c r="G6" s="43"/>
      <c r="H6" s="43"/>
      <c r="I6" s="43"/>
    </row>
    <row r="7" s="171" customFormat="1" customHeight="1" spans="1:9">
      <c r="A7" s="181" t="s">
        <v>177</v>
      </c>
      <c r="B7" s="182">
        <v>662.5</v>
      </c>
      <c r="C7" s="184" t="s">
        <v>11</v>
      </c>
      <c r="D7" s="58">
        <v>0</v>
      </c>
      <c r="E7" s="109"/>
      <c r="F7" s="43"/>
      <c r="G7" s="43"/>
      <c r="H7" s="43"/>
      <c r="I7" s="43"/>
    </row>
    <row r="8" s="171" customFormat="1" ht="22.5" customHeight="1" spans="1:9">
      <c r="A8" s="181" t="s">
        <v>178</v>
      </c>
      <c r="B8" s="58">
        <v>0</v>
      </c>
      <c r="C8" s="185" t="s">
        <v>14</v>
      </c>
      <c r="D8" s="186">
        <v>0</v>
      </c>
      <c r="E8" s="109"/>
      <c r="F8" s="43"/>
      <c r="G8" s="43"/>
      <c r="H8" s="43"/>
      <c r="I8" s="43"/>
    </row>
    <row r="9" s="171" customFormat="1" ht="22.5" customHeight="1" spans="1:9">
      <c r="A9" s="181"/>
      <c r="B9" s="119"/>
      <c r="C9" s="183" t="s">
        <v>17</v>
      </c>
      <c r="D9" s="182">
        <v>0</v>
      </c>
      <c r="E9" s="109"/>
      <c r="F9" s="43"/>
      <c r="G9" s="43"/>
      <c r="H9" s="43"/>
      <c r="I9" s="43"/>
    </row>
    <row r="10" s="171" customFormat="1" ht="22.5" customHeight="1" spans="1:9">
      <c r="A10" s="181"/>
      <c r="B10" s="186"/>
      <c r="C10" s="183" t="s">
        <v>20</v>
      </c>
      <c r="D10" s="182">
        <v>0</v>
      </c>
      <c r="E10" s="109"/>
      <c r="F10" s="109"/>
      <c r="G10" s="43"/>
      <c r="H10" s="43"/>
      <c r="I10" s="43"/>
    </row>
    <row r="11" s="171" customFormat="1" ht="22.5" customHeight="1" spans="1:9">
      <c r="A11" s="181"/>
      <c r="B11" s="182"/>
      <c r="C11" s="183" t="s">
        <v>23</v>
      </c>
      <c r="D11" s="182">
        <v>0</v>
      </c>
      <c r="E11" s="109"/>
      <c r="F11" s="109"/>
      <c r="G11" s="109"/>
      <c r="H11" s="43"/>
      <c r="I11" s="43"/>
    </row>
    <row r="12" s="171" customFormat="1" ht="22.5" customHeight="1" spans="1:9">
      <c r="A12" s="181"/>
      <c r="B12" s="182"/>
      <c r="C12" s="183" t="s">
        <v>25</v>
      </c>
      <c r="D12" s="182">
        <v>48.25</v>
      </c>
      <c r="E12" s="109"/>
      <c r="F12" s="43"/>
      <c r="G12" s="43"/>
      <c r="H12" s="43"/>
      <c r="I12" s="43"/>
    </row>
    <row r="13" s="171" customFormat="1" ht="22.5" customHeight="1" spans="1:9">
      <c r="A13" s="181"/>
      <c r="B13" s="182"/>
      <c r="C13" s="183" t="s">
        <v>26</v>
      </c>
      <c r="D13" s="182">
        <v>578.07</v>
      </c>
      <c r="E13" s="109"/>
      <c r="F13" s="109"/>
      <c r="G13" s="43"/>
      <c r="H13" s="43"/>
      <c r="I13" s="43"/>
    </row>
    <row r="14" s="171" customFormat="1" ht="22.5" customHeight="1" spans="1:9">
      <c r="A14" s="181"/>
      <c r="B14" s="182"/>
      <c r="C14" s="183" t="s">
        <v>27</v>
      </c>
      <c r="D14" s="182">
        <v>0</v>
      </c>
      <c r="E14" s="109"/>
      <c r="F14" s="109"/>
      <c r="G14" s="43"/>
      <c r="H14" s="43"/>
      <c r="I14" s="43"/>
    </row>
    <row r="15" s="171" customFormat="1" ht="22.5" customHeight="1" spans="1:9">
      <c r="A15" s="187"/>
      <c r="B15" s="182"/>
      <c r="C15" s="183" t="s">
        <v>28</v>
      </c>
      <c r="D15" s="182">
        <v>0</v>
      </c>
      <c r="E15" s="109"/>
      <c r="F15" s="109"/>
      <c r="G15" s="43"/>
      <c r="H15" s="109"/>
      <c r="I15" s="43"/>
    </row>
    <row r="16" s="171" customFormat="1" ht="22.5" customHeight="1" spans="1:9">
      <c r="A16" s="187"/>
      <c r="B16" s="182"/>
      <c r="C16" s="183" t="s">
        <v>29</v>
      </c>
      <c r="D16" s="182">
        <v>0</v>
      </c>
      <c r="E16" s="109"/>
      <c r="F16" s="109"/>
      <c r="G16" s="109"/>
      <c r="H16" s="109"/>
      <c r="I16" s="109"/>
    </row>
    <row r="17" s="171" customFormat="1" ht="22.5" customHeight="1" spans="1:9">
      <c r="A17" s="188"/>
      <c r="B17" s="182"/>
      <c r="C17" s="183" t="s">
        <v>30</v>
      </c>
      <c r="D17" s="182">
        <v>0</v>
      </c>
      <c r="E17" s="109"/>
      <c r="F17" s="109"/>
      <c r="G17" s="109"/>
      <c r="H17" s="109"/>
      <c r="I17" s="109"/>
    </row>
    <row r="18" s="171" customFormat="1" ht="22.5" customHeight="1" spans="1:9">
      <c r="A18" s="188"/>
      <c r="B18" s="182"/>
      <c r="C18" s="183" t="s">
        <v>31</v>
      </c>
      <c r="D18" s="182">
        <v>0</v>
      </c>
      <c r="E18" s="109"/>
      <c r="F18" s="109"/>
      <c r="G18" s="109"/>
      <c r="H18" s="109"/>
      <c r="I18" s="43"/>
    </row>
    <row r="19" s="171" customFormat="1" ht="22.5" customHeight="1" spans="1:9">
      <c r="A19" s="188"/>
      <c r="B19" s="182"/>
      <c r="C19" s="183" t="s">
        <v>32</v>
      </c>
      <c r="D19" s="182">
        <v>0</v>
      </c>
      <c r="E19" s="109"/>
      <c r="F19" s="109"/>
      <c r="G19" s="109"/>
      <c r="H19" s="109"/>
      <c r="I19" s="109"/>
    </row>
    <row r="20" s="171" customFormat="1" ht="22.5" customHeight="1" spans="1:9">
      <c r="A20" s="188"/>
      <c r="B20" s="182"/>
      <c r="C20" s="183" t="s">
        <v>33</v>
      </c>
      <c r="D20" s="182">
        <v>0</v>
      </c>
      <c r="E20" s="109"/>
      <c r="F20" s="109"/>
      <c r="G20" s="109"/>
      <c r="H20" s="109"/>
      <c r="I20" s="43"/>
    </row>
    <row r="21" s="171" customFormat="1" ht="22.5" customHeight="1" spans="1:9">
      <c r="A21" s="188"/>
      <c r="B21" s="58"/>
      <c r="C21" s="183" t="s">
        <v>34</v>
      </c>
      <c r="D21" s="182">
        <v>0</v>
      </c>
      <c r="E21" s="109"/>
      <c r="F21" s="109"/>
      <c r="G21" s="109"/>
      <c r="H21" s="109"/>
      <c r="I21" s="109"/>
    </row>
    <row r="22" s="171" customFormat="1" ht="22.5" customHeight="1" spans="1:9">
      <c r="A22" s="189"/>
      <c r="B22" s="119"/>
      <c r="C22" s="183" t="s">
        <v>35</v>
      </c>
      <c r="D22" s="182">
        <v>0</v>
      </c>
      <c r="E22" s="109"/>
      <c r="F22" s="109"/>
      <c r="G22" s="109"/>
      <c r="H22" s="109"/>
      <c r="I22" s="43"/>
    </row>
    <row r="23" s="171" customFormat="1" ht="22.5" customHeight="1" spans="1:9">
      <c r="A23" s="189"/>
      <c r="B23" s="58"/>
      <c r="C23" s="183" t="s">
        <v>36</v>
      </c>
      <c r="D23" s="182">
        <v>36.18</v>
      </c>
      <c r="E23" s="109"/>
      <c r="F23" s="109"/>
      <c r="G23" s="109"/>
      <c r="H23" s="43"/>
      <c r="I23" s="43"/>
    </row>
    <row r="24" s="171" customFormat="1" ht="22.5" customHeight="1" spans="1:9">
      <c r="A24" s="189"/>
      <c r="B24" s="58"/>
      <c r="C24" s="183" t="s">
        <v>37</v>
      </c>
      <c r="D24" s="182">
        <v>0</v>
      </c>
      <c r="E24" s="109"/>
      <c r="F24" s="109"/>
      <c r="G24" s="109"/>
      <c r="H24" s="109"/>
      <c r="I24" s="43"/>
    </row>
    <row r="25" s="171" customFormat="1" customHeight="1" spans="1:9">
      <c r="A25" s="189"/>
      <c r="B25" s="182"/>
      <c r="C25" s="190" t="s">
        <v>38</v>
      </c>
      <c r="D25" s="182">
        <v>0</v>
      </c>
      <c r="E25" s="109"/>
      <c r="F25" s="109"/>
      <c r="G25" s="109"/>
      <c r="H25" s="109"/>
      <c r="I25" s="43"/>
    </row>
    <row r="26" s="171" customFormat="1" customHeight="1" spans="1:9">
      <c r="A26" s="189"/>
      <c r="B26" s="182"/>
      <c r="C26" s="190" t="s">
        <v>39</v>
      </c>
      <c r="D26" s="58">
        <v>0</v>
      </c>
      <c r="E26" s="109"/>
      <c r="F26" s="109"/>
      <c r="G26" s="109"/>
      <c r="H26" s="109"/>
      <c r="I26" s="43"/>
    </row>
    <row r="27" s="171" customFormat="1" ht="22.5" customHeight="1" spans="1:9">
      <c r="A27" s="189"/>
      <c r="B27" s="182"/>
      <c r="C27" s="183" t="s">
        <v>40</v>
      </c>
      <c r="D27" s="186">
        <v>0</v>
      </c>
      <c r="E27" s="109"/>
      <c r="F27" s="109"/>
      <c r="G27" s="109"/>
      <c r="H27" s="109"/>
      <c r="I27" s="43"/>
    </row>
    <row r="28" ht="22.5" customHeight="1" spans="1:9">
      <c r="A28" s="191" t="s">
        <v>179</v>
      </c>
      <c r="B28" s="58">
        <f>SUM(B6)</f>
        <v>662.5</v>
      </c>
      <c r="C28" s="192" t="s">
        <v>180</v>
      </c>
      <c r="D28" s="58">
        <f>SUM(D6:D27)</f>
        <v>662.5</v>
      </c>
      <c r="E28" s="109"/>
      <c r="F28" s="109"/>
      <c r="G28" s="109"/>
      <c r="H28" s="109"/>
      <c r="I28"/>
    </row>
    <row r="29" s="171" customFormat="1" ht="22.5" customHeight="1" spans="1:9">
      <c r="A29" s="193" t="s">
        <v>55</v>
      </c>
      <c r="B29" s="186">
        <v>0</v>
      </c>
      <c r="C29" s="194" t="s">
        <v>44</v>
      </c>
      <c r="D29" s="186"/>
      <c r="E29" s="109"/>
      <c r="F29" s="109"/>
      <c r="G29" s="109"/>
      <c r="H29" s="43"/>
      <c r="I29" s="43"/>
    </row>
    <row r="30" ht="22.5" customHeight="1" spans="1:9">
      <c r="A30" s="191" t="s">
        <v>181</v>
      </c>
      <c r="B30" s="58">
        <f>SUM(B28)</f>
        <v>662.5</v>
      </c>
      <c r="C30" s="192" t="s">
        <v>182</v>
      </c>
      <c r="D30" s="58">
        <f>SUM(D28)</f>
        <v>662.5</v>
      </c>
      <c r="E30"/>
      <c r="F30"/>
      <c r="G30"/>
      <c r="H30"/>
      <c r="I30"/>
    </row>
    <row r="31" s="172" customFormat="1" ht="33" customHeight="1" spans="1:9">
      <c r="A31" s="195"/>
      <c r="B31" s="196"/>
      <c r="C31" s="195"/>
      <c r="D31" s="196"/>
      <c r="E31" s="47"/>
      <c r="F31" s="197"/>
      <c r="G31" s="197"/>
      <c r="H31" s="197"/>
      <c r="I31" s="197"/>
    </row>
    <row r="32" s="173" customFormat="1" ht="20.25" customHeight="1" spans="1:9">
      <c r="A32" s="198"/>
      <c r="B32" s="198"/>
      <c r="C32" s="198"/>
      <c r="D32" s="198"/>
      <c r="E32" s="199"/>
      <c r="F32" s="200"/>
      <c r="G32" s="200"/>
      <c r="H32" s="200"/>
      <c r="I32" s="200"/>
    </row>
  </sheetData>
  <sheetProtection formatCells="0" formatColumns="0" formatRows="0"/>
  <mergeCells count="3">
    <mergeCell ref="A2:D2"/>
    <mergeCell ref="A31:D31"/>
    <mergeCell ref="A32:D32"/>
  </mergeCells>
  <printOptions horizontalCentered="1"/>
  <pageMargins left="0.789583333333333" right="0.789583333333333" top="0.589583333333333" bottom="0.589583333333333" header="0.2" footer="0.389583333333333"/>
  <pageSetup paperSize="9" scale="70" orientation="landscape" useFirstPageNumber="1" horizontalDpi="300" verticalDpi="3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2"/>
  <sheetViews>
    <sheetView showGridLines="0" showZeros="0" workbookViewId="0">
      <selection activeCell="F9" sqref="F9"/>
    </sheetView>
  </sheetViews>
  <sheetFormatPr defaultColWidth="9.16666666666667" defaultRowHeight="23.25" customHeight="1"/>
  <cols>
    <col min="1" max="1" width="10" style="162" customWidth="1"/>
    <col min="2" max="3" width="9.33333333333333" style="162" customWidth="1"/>
    <col min="4" max="4" width="30.3333333333333" style="162" customWidth="1"/>
    <col min="5" max="5" width="24.6666666666667" style="162" customWidth="1"/>
    <col min="6" max="7" width="31.8333333333333" style="162" customWidth="1"/>
    <col min="8" max="8" width="27.3333333333333" style="162" customWidth="1"/>
    <col min="9" max="16384" width="9.16666666666667" style="162" customWidth="1"/>
  </cols>
  <sheetData>
    <row r="1" customFormat="1" customHeight="1" spans="1:256">
      <c r="A1" s="3" t="s">
        <v>183</v>
      </c>
      <c r="B1" s="163"/>
      <c r="C1" s="163"/>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row>
    <row r="2" customFormat="1" ht="30" customHeight="1" spans="1:8">
      <c r="A2" s="46" t="s">
        <v>184</v>
      </c>
      <c r="B2" s="46"/>
      <c r="C2" s="46"/>
      <c r="D2" s="46"/>
      <c r="E2" s="46"/>
      <c r="F2" s="46"/>
      <c r="G2" s="46"/>
      <c r="H2" s="164"/>
    </row>
    <row r="3" customFormat="1" ht="21.75" customHeight="1" spans="1:8">
      <c r="A3" s="162"/>
      <c r="B3" s="162"/>
      <c r="C3" s="162"/>
      <c r="D3" s="162"/>
      <c r="E3" s="162"/>
      <c r="F3" s="162"/>
      <c r="G3" s="162"/>
      <c r="H3" s="165" t="s">
        <v>2</v>
      </c>
    </row>
    <row r="4" customFormat="1" customHeight="1" spans="1:8">
      <c r="A4" s="49" t="s">
        <v>185</v>
      </c>
      <c r="B4" s="49"/>
      <c r="C4" s="49"/>
      <c r="D4" s="49" t="s">
        <v>66</v>
      </c>
      <c r="E4" s="49" t="s">
        <v>50</v>
      </c>
      <c r="F4" s="49" t="s">
        <v>106</v>
      </c>
      <c r="G4" s="115" t="s">
        <v>107</v>
      </c>
      <c r="H4" s="166" t="s">
        <v>108</v>
      </c>
    </row>
    <row r="5" customFormat="1" customHeight="1" spans="1:8">
      <c r="A5" s="53" t="s">
        <v>67</v>
      </c>
      <c r="B5" s="53" t="s">
        <v>68</v>
      </c>
      <c r="C5" s="53" t="s">
        <v>69</v>
      </c>
      <c r="D5" s="53"/>
      <c r="E5" s="53"/>
      <c r="F5" s="53"/>
      <c r="G5" s="167"/>
      <c r="H5" s="168"/>
    </row>
    <row r="6" s="43" customFormat="1" ht="25.5" customHeight="1" spans="1:8">
      <c r="A6" s="57"/>
      <c r="B6" s="57"/>
      <c r="C6" s="169"/>
      <c r="D6" s="170" t="s">
        <v>58</v>
      </c>
      <c r="E6" s="60">
        <v>662.5</v>
      </c>
      <c r="F6" s="60">
        <v>525.5</v>
      </c>
      <c r="G6" s="59">
        <v>137</v>
      </c>
      <c r="H6" s="58">
        <v>0</v>
      </c>
    </row>
    <row r="7" customFormat="1" ht="25.5" customHeight="1" spans="1:8">
      <c r="A7" s="57" t="s">
        <v>70</v>
      </c>
      <c r="B7" s="57"/>
      <c r="C7" s="169"/>
      <c r="D7" s="170" t="s">
        <v>71</v>
      </c>
      <c r="E7" s="60">
        <v>48.25</v>
      </c>
      <c r="F7" s="60">
        <v>48.25</v>
      </c>
      <c r="G7" s="59">
        <v>0</v>
      </c>
      <c r="H7" s="58">
        <v>0</v>
      </c>
    </row>
    <row r="8" customFormat="1" ht="25.5" customHeight="1" spans="1:8">
      <c r="A8" s="57" t="s">
        <v>72</v>
      </c>
      <c r="B8" s="57" t="s">
        <v>73</v>
      </c>
      <c r="C8" s="169"/>
      <c r="D8" s="170" t="s">
        <v>74</v>
      </c>
      <c r="E8" s="60">
        <v>48.25</v>
      </c>
      <c r="F8" s="60">
        <v>48.25</v>
      </c>
      <c r="G8" s="59">
        <v>0</v>
      </c>
      <c r="H8" s="58">
        <v>0</v>
      </c>
    </row>
    <row r="9" customFormat="1" ht="25.5" customHeight="1" spans="1:8">
      <c r="A9" s="57" t="s">
        <v>75</v>
      </c>
      <c r="B9" s="57" t="s">
        <v>76</v>
      </c>
      <c r="C9" s="169" t="s">
        <v>73</v>
      </c>
      <c r="D9" s="170" t="s">
        <v>77</v>
      </c>
      <c r="E9" s="60">
        <v>48.25</v>
      </c>
      <c r="F9" s="60">
        <v>48.25</v>
      </c>
      <c r="G9" s="59">
        <v>0</v>
      </c>
      <c r="H9" s="58">
        <v>0</v>
      </c>
    </row>
    <row r="10" customFormat="1" ht="25.5" customHeight="1" spans="1:8">
      <c r="A10" s="57" t="s">
        <v>78</v>
      </c>
      <c r="B10" s="57"/>
      <c r="C10" s="169"/>
      <c r="D10" s="170" t="s">
        <v>79</v>
      </c>
      <c r="E10" s="60">
        <v>578.07</v>
      </c>
      <c r="F10" s="60">
        <v>441.07</v>
      </c>
      <c r="G10" s="59">
        <v>137</v>
      </c>
      <c r="H10" s="58">
        <v>0</v>
      </c>
    </row>
    <row r="11" customFormat="1" ht="25.5" customHeight="1" spans="1:8">
      <c r="A11" s="57" t="s">
        <v>80</v>
      </c>
      <c r="B11" s="57" t="s">
        <v>81</v>
      </c>
      <c r="C11" s="169"/>
      <c r="D11" s="170" t="s">
        <v>82</v>
      </c>
      <c r="E11" s="60">
        <v>21.11</v>
      </c>
      <c r="F11" s="60">
        <v>21.11</v>
      </c>
      <c r="G11" s="59">
        <v>0</v>
      </c>
      <c r="H11" s="58">
        <v>0</v>
      </c>
    </row>
    <row r="12" customFormat="1" ht="25.5" customHeight="1" spans="1:8">
      <c r="A12" s="57" t="s">
        <v>83</v>
      </c>
      <c r="B12" s="57" t="s">
        <v>84</v>
      </c>
      <c r="C12" s="169" t="s">
        <v>85</v>
      </c>
      <c r="D12" s="170" t="s">
        <v>86</v>
      </c>
      <c r="E12" s="60">
        <v>5.68</v>
      </c>
      <c r="F12" s="60">
        <v>5.68</v>
      </c>
      <c r="G12" s="59">
        <v>0</v>
      </c>
      <c r="H12" s="58">
        <v>0</v>
      </c>
    </row>
    <row r="13" customFormat="1" ht="25.5" customHeight="1" spans="1:8">
      <c r="A13" s="57" t="s">
        <v>83</v>
      </c>
      <c r="B13" s="57" t="s">
        <v>84</v>
      </c>
      <c r="C13" s="169" t="s">
        <v>87</v>
      </c>
      <c r="D13" s="170" t="s">
        <v>88</v>
      </c>
      <c r="E13" s="60">
        <v>15.43</v>
      </c>
      <c r="F13" s="60">
        <v>15.43</v>
      </c>
      <c r="G13" s="59">
        <v>0</v>
      </c>
      <c r="H13" s="58">
        <v>0</v>
      </c>
    </row>
    <row r="14" customFormat="1" ht="25.5" customHeight="1" spans="1:8">
      <c r="A14" s="57" t="s">
        <v>80</v>
      </c>
      <c r="B14" s="57" t="s">
        <v>89</v>
      </c>
      <c r="C14" s="169"/>
      <c r="D14" s="170" t="s">
        <v>90</v>
      </c>
      <c r="E14" s="60">
        <v>556.96</v>
      </c>
      <c r="F14" s="60">
        <v>419.96</v>
      </c>
      <c r="G14" s="59">
        <v>137</v>
      </c>
      <c r="H14" s="58">
        <v>0</v>
      </c>
    </row>
    <row r="15" customFormat="1" ht="25.5" customHeight="1" spans="1:8">
      <c r="A15" s="57" t="s">
        <v>83</v>
      </c>
      <c r="B15" s="57" t="s">
        <v>91</v>
      </c>
      <c r="C15" s="169" t="s">
        <v>85</v>
      </c>
      <c r="D15" s="170" t="s">
        <v>92</v>
      </c>
      <c r="E15" s="60">
        <v>185.04</v>
      </c>
      <c r="F15" s="60">
        <v>108.04</v>
      </c>
      <c r="G15" s="59">
        <v>77</v>
      </c>
      <c r="H15" s="58">
        <v>0</v>
      </c>
    </row>
    <row r="16" customFormat="1" ht="25.5" customHeight="1" spans="1:8">
      <c r="A16" s="57" t="s">
        <v>83</v>
      </c>
      <c r="B16" s="57" t="s">
        <v>91</v>
      </c>
      <c r="C16" s="169" t="s">
        <v>93</v>
      </c>
      <c r="D16" s="170" t="s">
        <v>94</v>
      </c>
      <c r="E16" s="60">
        <v>371.92</v>
      </c>
      <c r="F16" s="60">
        <v>311.92</v>
      </c>
      <c r="G16" s="59">
        <v>60</v>
      </c>
      <c r="H16" s="58">
        <v>0</v>
      </c>
    </row>
    <row r="17" customFormat="1" ht="25.5" customHeight="1" spans="1:8">
      <c r="A17" s="57" t="s">
        <v>95</v>
      </c>
      <c r="B17" s="57"/>
      <c r="C17" s="169"/>
      <c r="D17" s="170" t="s">
        <v>96</v>
      </c>
      <c r="E17" s="60">
        <v>36.18</v>
      </c>
      <c r="F17" s="60">
        <v>36.18</v>
      </c>
      <c r="G17" s="59">
        <v>0</v>
      </c>
      <c r="H17" s="58">
        <v>0</v>
      </c>
    </row>
    <row r="18" customFormat="1" ht="25.5" customHeight="1" spans="1:8">
      <c r="A18" s="57" t="s">
        <v>97</v>
      </c>
      <c r="B18" s="57" t="s">
        <v>87</v>
      </c>
      <c r="C18" s="169"/>
      <c r="D18" s="170" t="s">
        <v>98</v>
      </c>
      <c r="E18" s="60">
        <v>36.18</v>
      </c>
      <c r="F18" s="60">
        <v>36.18</v>
      </c>
      <c r="G18" s="59">
        <v>0</v>
      </c>
      <c r="H18" s="58">
        <v>0</v>
      </c>
    </row>
    <row r="19" customFormat="1" ht="25.5" customHeight="1" spans="1:8">
      <c r="A19" s="57" t="s">
        <v>99</v>
      </c>
      <c r="B19" s="57" t="s">
        <v>100</v>
      </c>
      <c r="C19" s="169" t="s">
        <v>85</v>
      </c>
      <c r="D19" s="170" t="s">
        <v>101</v>
      </c>
      <c r="E19" s="60">
        <v>36.18</v>
      </c>
      <c r="F19" s="60">
        <v>36.18</v>
      </c>
      <c r="G19" s="59">
        <v>0</v>
      </c>
      <c r="H19" s="58">
        <v>0</v>
      </c>
    </row>
    <row r="20" customFormat="1" ht="25.5" customHeight="1"/>
    <row r="21" customFormat="1" ht="25.5" customHeight="1"/>
    <row r="22" customFormat="1" ht="25.5" customHeight="1"/>
    <row r="23" customFormat="1" ht="25.5" customHeight="1"/>
    <row r="24" customFormat="1" ht="25.5" customHeight="1"/>
    <row r="25" customFormat="1" ht="25.5" customHeight="1"/>
    <row r="26" customFormat="1" ht="25.5" customHeight="1"/>
    <row r="27" customFormat="1" ht="25.5" customHeight="1"/>
    <row r="28" customFormat="1" ht="25.5" customHeight="1"/>
    <row r="29" customFormat="1" ht="25.5" customHeight="1"/>
    <row r="30" customFormat="1" ht="25.5" customHeight="1"/>
    <row r="31" customFormat="1" ht="25.5" customHeight="1"/>
    <row r="32" customFormat="1" ht="25.5" customHeight="1"/>
    <row r="33" customFormat="1" ht="25.5" customHeight="1"/>
    <row r="34" customFormat="1" ht="25.5" customHeight="1"/>
    <row r="35" customFormat="1" ht="25.5" customHeight="1"/>
    <row r="36" customFormat="1" ht="25.5" customHeight="1"/>
    <row r="37" customFormat="1" ht="25.5" customHeight="1"/>
    <row r="38" customFormat="1" ht="25.5" customHeight="1"/>
    <row r="39" customFormat="1" ht="25.5" customHeight="1"/>
    <row r="40" customFormat="1" ht="25.5" customHeight="1"/>
    <row r="41" customFormat="1" ht="25.5" customHeight="1"/>
    <row r="42" customFormat="1" ht="25.5" customHeight="1"/>
  </sheetData>
  <sheetProtection formatCells="0" formatColumns="0" formatRows="0"/>
  <mergeCells count="6">
    <mergeCell ref="A4:C4"/>
    <mergeCell ref="D4:D5"/>
    <mergeCell ref="E4:E5"/>
    <mergeCell ref="F4:F5"/>
    <mergeCell ref="G4:G5"/>
    <mergeCell ref="H4:H5"/>
  </mergeCells>
  <printOptions horizontalCentered="1"/>
  <pageMargins left="0.789583333333333" right="0.789583333333333" top="0.789583333333333" bottom="0.789583333333333" header="0.5" footer="0.5"/>
  <pageSetup paperSize="9" scale="90" orientation="landscape" useFirstPageNumber="1" horizontalDpi="3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0"/>
  <sheetViews>
    <sheetView showGridLines="0" showZeros="0" workbookViewId="0">
      <selection activeCell="F6" sqref="F6:G6"/>
    </sheetView>
  </sheetViews>
  <sheetFormatPr defaultColWidth="9.16666666666667" defaultRowHeight="23.25" customHeight="1"/>
  <cols>
    <col min="1" max="1" width="10" style="162" customWidth="1"/>
    <col min="2" max="3" width="9.33333333333333" style="162" customWidth="1"/>
    <col min="4" max="4" width="30.3333333333333" style="162" customWidth="1"/>
    <col min="5" max="5" width="24.6666666666667" style="162" customWidth="1"/>
    <col min="6" max="7" width="31.8333333333333" style="162" customWidth="1"/>
    <col min="8" max="8" width="27.3333333333333" style="162" customWidth="1"/>
    <col min="9" max="16384" width="9.16666666666667" style="162" customWidth="1"/>
  </cols>
  <sheetData>
    <row r="1" customFormat="1" customHeight="1" spans="1:256">
      <c r="A1" s="3" t="s">
        <v>186</v>
      </c>
      <c r="B1" s="163"/>
      <c r="C1" s="163"/>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c r="DF1" s="162"/>
      <c r="DG1" s="162"/>
      <c r="DH1" s="162"/>
      <c r="DI1" s="162"/>
      <c r="DJ1" s="162"/>
      <c r="DK1" s="162"/>
      <c r="DL1" s="162"/>
      <c r="DM1" s="162"/>
      <c r="DN1" s="162"/>
      <c r="DO1" s="162"/>
      <c r="DP1" s="162"/>
      <c r="DQ1" s="162"/>
      <c r="DR1" s="162"/>
      <c r="DS1" s="162"/>
      <c r="DT1" s="162"/>
      <c r="DU1" s="162"/>
      <c r="DV1" s="162"/>
      <c r="DW1" s="162"/>
      <c r="DX1" s="162"/>
      <c r="DY1" s="162"/>
      <c r="DZ1" s="162"/>
      <c r="EA1" s="162"/>
      <c r="EB1" s="162"/>
      <c r="EC1" s="162"/>
      <c r="ED1" s="162"/>
      <c r="EE1" s="162"/>
      <c r="EF1" s="162"/>
      <c r="EG1" s="162"/>
      <c r="EH1" s="162"/>
      <c r="EI1" s="162"/>
      <c r="EJ1" s="162"/>
      <c r="EK1" s="162"/>
      <c r="EL1" s="162"/>
      <c r="EM1" s="162"/>
      <c r="EN1" s="162"/>
      <c r="EO1" s="162"/>
      <c r="EP1" s="162"/>
      <c r="EQ1" s="162"/>
      <c r="ER1" s="162"/>
      <c r="ES1" s="162"/>
      <c r="ET1" s="162"/>
      <c r="EU1" s="162"/>
      <c r="EV1" s="162"/>
      <c r="EW1" s="162"/>
      <c r="EX1" s="162"/>
      <c r="EY1" s="162"/>
      <c r="EZ1" s="162"/>
      <c r="FA1" s="162"/>
      <c r="FB1" s="162"/>
      <c r="FC1" s="16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c r="IR1" s="162"/>
      <c r="IS1" s="162"/>
      <c r="IT1" s="162"/>
      <c r="IU1" s="162"/>
      <c r="IV1" s="162"/>
    </row>
    <row r="2" customFormat="1" ht="30" customHeight="1" spans="1:8">
      <c r="A2" s="46" t="s">
        <v>187</v>
      </c>
      <c r="B2" s="46"/>
      <c r="C2" s="46"/>
      <c r="D2" s="46"/>
      <c r="E2" s="46"/>
      <c r="F2" s="46"/>
      <c r="G2" s="46"/>
      <c r="H2" s="164"/>
    </row>
    <row r="3" customFormat="1" ht="21.75" customHeight="1" spans="1:8">
      <c r="A3" s="162"/>
      <c r="B3" s="162"/>
      <c r="C3" s="162"/>
      <c r="D3" s="162"/>
      <c r="E3" s="162"/>
      <c r="F3" s="162"/>
      <c r="G3" s="162"/>
      <c r="H3" s="165" t="s">
        <v>2</v>
      </c>
    </row>
    <row r="4" customFormat="1" customHeight="1" spans="1:8">
      <c r="A4" s="49" t="s">
        <v>185</v>
      </c>
      <c r="B4" s="49"/>
      <c r="C4" s="49"/>
      <c r="D4" s="49" t="s">
        <v>66</v>
      </c>
      <c r="E4" s="49" t="s">
        <v>50</v>
      </c>
      <c r="F4" s="49" t="s">
        <v>110</v>
      </c>
      <c r="G4" s="115" t="s">
        <v>188</v>
      </c>
      <c r="H4" s="166" t="s">
        <v>112</v>
      </c>
    </row>
    <row r="5" customFormat="1" customHeight="1" spans="1:8">
      <c r="A5" s="53" t="s">
        <v>67</v>
      </c>
      <c r="B5" s="53" t="s">
        <v>68</v>
      </c>
      <c r="C5" s="53" t="s">
        <v>69</v>
      </c>
      <c r="D5" s="53"/>
      <c r="E5" s="53"/>
      <c r="F5" s="53"/>
      <c r="G5" s="167"/>
      <c r="H5" s="168"/>
    </row>
    <row r="6" s="43" customFormat="1" ht="25.5" customHeight="1" spans="1:8">
      <c r="A6" s="57"/>
      <c r="B6" s="57"/>
      <c r="C6" s="169"/>
      <c r="D6" s="170" t="s">
        <v>58</v>
      </c>
      <c r="E6" s="60">
        <v>525.5</v>
      </c>
      <c r="F6" s="60">
        <v>406.92</v>
      </c>
      <c r="G6" s="59">
        <v>118.58</v>
      </c>
      <c r="H6" s="58">
        <v>0</v>
      </c>
    </row>
    <row r="7" customFormat="1" ht="25.5" customHeight="1" spans="1:8">
      <c r="A7" s="57" t="s">
        <v>70</v>
      </c>
      <c r="B7" s="57"/>
      <c r="C7" s="169"/>
      <c r="D7" s="170" t="s">
        <v>71</v>
      </c>
      <c r="E7" s="60">
        <v>48.25</v>
      </c>
      <c r="F7" s="60">
        <v>48.25</v>
      </c>
      <c r="G7" s="59">
        <v>0</v>
      </c>
      <c r="H7" s="58">
        <v>0</v>
      </c>
    </row>
    <row r="8" customFormat="1" ht="25.5" customHeight="1" spans="1:8">
      <c r="A8" s="57" t="s">
        <v>72</v>
      </c>
      <c r="B8" s="57" t="s">
        <v>73</v>
      </c>
      <c r="C8" s="169"/>
      <c r="D8" s="170" t="s">
        <v>74</v>
      </c>
      <c r="E8" s="60">
        <v>48.25</v>
      </c>
      <c r="F8" s="60">
        <v>48.25</v>
      </c>
      <c r="G8" s="59">
        <v>0</v>
      </c>
      <c r="H8" s="58">
        <v>0</v>
      </c>
    </row>
    <row r="9" customFormat="1" ht="25.5" customHeight="1" spans="1:8">
      <c r="A9" s="57" t="s">
        <v>75</v>
      </c>
      <c r="B9" s="57" t="s">
        <v>76</v>
      </c>
      <c r="C9" s="169" t="s">
        <v>73</v>
      </c>
      <c r="D9" s="170" t="s">
        <v>77</v>
      </c>
      <c r="E9" s="60">
        <v>48.25</v>
      </c>
      <c r="F9" s="60">
        <v>48.25</v>
      </c>
      <c r="G9" s="59">
        <v>0</v>
      </c>
      <c r="H9" s="58">
        <v>0</v>
      </c>
    </row>
    <row r="10" customFormat="1" ht="25.5" customHeight="1" spans="1:8">
      <c r="A10" s="57" t="s">
        <v>78</v>
      </c>
      <c r="B10" s="57"/>
      <c r="C10" s="169"/>
      <c r="D10" s="170" t="s">
        <v>79</v>
      </c>
      <c r="E10" s="60">
        <v>441.07</v>
      </c>
      <c r="F10" s="60">
        <v>322.49</v>
      </c>
      <c r="G10" s="59">
        <v>118.58</v>
      </c>
      <c r="H10" s="58">
        <v>0</v>
      </c>
    </row>
    <row r="11" customFormat="1" ht="25.5" customHeight="1" spans="1:8">
      <c r="A11" s="57" t="s">
        <v>80</v>
      </c>
      <c r="B11" s="57" t="s">
        <v>81</v>
      </c>
      <c r="C11" s="169"/>
      <c r="D11" s="170" t="s">
        <v>82</v>
      </c>
      <c r="E11" s="60">
        <v>21.11</v>
      </c>
      <c r="F11" s="60">
        <v>21.11</v>
      </c>
      <c r="G11" s="59">
        <v>0</v>
      </c>
      <c r="H11" s="58">
        <v>0</v>
      </c>
    </row>
    <row r="12" customFormat="1" ht="25.5" customHeight="1" spans="1:8">
      <c r="A12" s="57" t="s">
        <v>83</v>
      </c>
      <c r="B12" s="57" t="s">
        <v>84</v>
      </c>
      <c r="C12" s="169" t="s">
        <v>85</v>
      </c>
      <c r="D12" s="170" t="s">
        <v>86</v>
      </c>
      <c r="E12" s="60">
        <v>5.68</v>
      </c>
      <c r="F12" s="60">
        <v>5.68</v>
      </c>
      <c r="G12" s="59">
        <v>0</v>
      </c>
      <c r="H12" s="58">
        <v>0</v>
      </c>
    </row>
    <row r="13" customFormat="1" ht="25.5" customHeight="1" spans="1:8">
      <c r="A13" s="57" t="s">
        <v>83</v>
      </c>
      <c r="B13" s="57" t="s">
        <v>84</v>
      </c>
      <c r="C13" s="169" t="s">
        <v>87</v>
      </c>
      <c r="D13" s="170" t="s">
        <v>88</v>
      </c>
      <c r="E13" s="60">
        <v>15.43</v>
      </c>
      <c r="F13" s="60">
        <v>15.43</v>
      </c>
      <c r="G13" s="59">
        <v>0</v>
      </c>
      <c r="H13" s="58">
        <v>0</v>
      </c>
    </row>
    <row r="14" customFormat="1" ht="25.5" customHeight="1" spans="1:8">
      <c r="A14" s="57" t="s">
        <v>80</v>
      </c>
      <c r="B14" s="57" t="s">
        <v>89</v>
      </c>
      <c r="C14" s="169"/>
      <c r="D14" s="170" t="s">
        <v>90</v>
      </c>
      <c r="E14" s="60">
        <v>419.96</v>
      </c>
      <c r="F14" s="60">
        <v>301.38</v>
      </c>
      <c r="G14" s="59">
        <v>118.58</v>
      </c>
      <c r="H14" s="58">
        <v>0</v>
      </c>
    </row>
    <row r="15" customFormat="1" ht="25.5" customHeight="1" spans="1:8">
      <c r="A15" s="57" t="s">
        <v>83</v>
      </c>
      <c r="B15" s="57" t="s">
        <v>91</v>
      </c>
      <c r="C15" s="169" t="s">
        <v>85</v>
      </c>
      <c r="D15" s="170" t="s">
        <v>92</v>
      </c>
      <c r="E15" s="60">
        <v>108.04</v>
      </c>
      <c r="F15" s="60">
        <v>81.12</v>
      </c>
      <c r="G15" s="59">
        <v>26.92</v>
      </c>
      <c r="H15" s="58">
        <v>0</v>
      </c>
    </row>
    <row r="16" customFormat="1" ht="25.5" customHeight="1" spans="1:8">
      <c r="A16" s="57" t="s">
        <v>83</v>
      </c>
      <c r="B16" s="57" t="s">
        <v>91</v>
      </c>
      <c r="C16" s="169" t="s">
        <v>93</v>
      </c>
      <c r="D16" s="170" t="s">
        <v>94</v>
      </c>
      <c r="E16" s="60">
        <v>311.92</v>
      </c>
      <c r="F16" s="60">
        <v>220.26</v>
      </c>
      <c r="G16" s="59">
        <v>91.66</v>
      </c>
      <c r="H16" s="58">
        <v>0</v>
      </c>
    </row>
    <row r="17" customFormat="1" ht="25.5" customHeight="1" spans="1:8">
      <c r="A17" s="57" t="s">
        <v>95</v>
      </c>
      <c r="B17" s="57"/>
      <c r="C17" s="169"/>
      <c r="D17" s="170" t="s">
        <v>96</v>
      </c>
      <c r="E17" s="60">
        <v>36.18</v>
      </c>
      <c r="F17" s="60">
        <v>36.18</v>
      </c>
      <c r="G17" s="59">
        <v>0</v>
      </c>
      <c r="H17" s="58">
        <v>0</v>
      </c>
    </row>
    <row r="18" customFormat="1" ht="25.5" customHeight="1" spans="1:8">
      <c r="A18" s="57" t="s">
        <v>97</v>
      </c>
      <c r="B18" s="57" t="s">
        <v>87</v>
      </c>
      <c r="C18" s="169"/>
      <c r="D18" s="170" t="s">
        <v>98</v>
      </c>
      <c r="E18" s="60">
        <v>36.18</v>
      </c>
      <c r="F18" s="60">
        <v>36.18</v>
      </c>
      <c r="G18" s="59">
        <v>0</v>
      </c>
      <c r="H18" s="58">
        <v>0</v>
      </c>
    </row>
    <row r="19" customFormat="1" ht="25.5" customHeight="1" spans="1:8">
      <c r="A19" s="57" t="s">
        <v>99</v>
      </c>
      <c r="B19" s="57" t="s">
        <v>100</v>
      </c>
      <c r="C19" s="169" t="s">
        <v>85</v>
      </c>
      <c r="D19" s="170" t="s">
        <v>101</v>
      </c>
      <c r="E19" s="60">
        <v>36.18</v>
      </c>
      <c r="F19" s="60">
        <v>36.18</v>
      </c>
      <c r="G19" s="59">
        <v>0</v>
      </c>
      <c r="H19" s="58">
        <v>0</v>
      </c>
    </row>
    <row r="20" customFormat="1" ht="25.5" customHeight="1"/>
    <row r="21" customFormat="1" ht="25.5" customHeight="1"/>
    <row r="22" customFormat="1" ht="25.5" customHeight="1"/>
    <row r="23" customFormat="1" ht="25.5" customHeight="1"/>
    <row r="24" customFormat="1" ht="25.5" customHeight="1"/>
    <row r="25" customFormat="1" ht="25.5" customHeight="1"/>
    <row r="26" customFormat="1" ht="25.5" customHeight="1"/>
    <row r="27" customFormat="1" ht="25.5" customHeight="1"/>
    <row r="28" customFormat="1" ht="25.5" customHeight="1"/>
    <row r="29" customFormat="1" ht="25.5" customHeight="1"/>
    <row r="30" customFormat="1" ht="25.5" customHeight="1"/>
    <row r="31" customFormat="1" ht="25.5" customHeight="1"/>
    <row r="32" customFormat="1" ht="25.5" customHeight="1"/>
    <row r="33" customFormat="1" ht="25.5" customHeight="1"/>
    <row r="34" customFormat="1" ht="25.5" customHeight="1"/>
    <row r="35" customFormat="1" customHeight="1"/>
    <row r="36" customFormat="1" customHeight="1"/>
    <row r="37" customFormat="1" customHeight="1"/>
    <row r="38" customFormat="1" customHeight="1"/>
    <row r="39" customFormat="1" customHeight="1"/>
    <row r="40" customFormat="1" customHeight="1"/>
  </sheetData>
  <sheetProtection formatCells="0" formatColumns="0" formatRows="0"/>
  <mergeCells count="6">
    <mergeCell ref="A4:C4"/>
    <mergeCell ref="D4:D5"/>
    <mergeCell ref="E4:E5"/>
    <mergeCell ref="F4:F5"/>
    <mergeCell ref="G4:G5"/>
    <mergeCell ref="H4:H5"/>
  </mergeCells>
  <printOptions horizontalCentered="1"/>
  <pageMargins left="0.789583333333333" right="0.789583333333333" top="0.789583333333333" bottom="0.789583333333333" header="0.5" footer="0.5"/>
  <pageSetup paperSize="9" scale="90" orientation="landscape" useFirstPageNumber="1" horizontalDpi="3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4"/>
  <sheetViews>
    <sheetView showGridLines="0" showZeros="0" topLeftCell="A3" workbookViewId="0">
      <selection activeCell="A1" sqref="A1"/>
    </sheetView>
  </sheetViews>
  <sheetFormatPr defaultColWidth="9.33333333333333" defaultRowHeight="11.25"/>
  <cols>
    <col min="2" max="3" width="6.83333333333333" customWidth="1"/>
    <col min="4" max="4" width="21.6666666666667" customWidth="1"/>
    <col min="5" max="18" width="14.3333333333333" customWidth="1"/>
  </cols>
  <sheetData>
    <row r="1" ht="18.75" customHeight="1" spans="1:18">
      <c r="A1" s="3" t="s">
        <v>189</v>
      </c>
      <c r="B1" s="153"/>
      <c r="C1" s="153"/>
      <c r="D1" s="153"/>
      <c r="E1" s="153"/>
      <c r="F1" s="153"/>
      <c r="G1" s="153"/>
      <c r="H1" s="153"/>
      <c r="I1" s="153"/>
      <c r="J1" s="153"/>
      <c r="K1" s="153"/>
      <c r="L1" s="153"/>
      <c r="M1" s="153"/>
      <c r="N1" s="153"/>
      <c r="O1" s="153"/>
      <c r="P1" s="153"/>
      <c r="Q1" s="153"/>
      <c r="R1" s="161"/>
    </row>
    <row r="2" ht="29.25" customHeight="1" spans="1:18">
      <c r="A2" s="154" t="s">
        <v>190</v>
      </c>
      <c r="B2" s="155"/>
      <c r="C2" s="155"/>
      <c r="D2" s="155"/>
      <c r="E2" s="155"/>
      <c r="F2" s="155"/>
      <c r="G2" s="155"/>
      <c r="H2" s="155"/>
      <c r="I2" s="155"/>
      <c r="J2" s="155"/>
      <c r="K2" s="155"/>
      <c r="L2" s="155"/>
      <c r="M2" s="155"/>
      <c r="N2" s="155"/>
      <c r="O2" s="155"/>
      <c r="P2" s="155"/>
      <c r="Q2" s="155"/>
      <c r="R2" s="155"/>
    </row>
    <row r="3" ht="21.75" customHeight="1" spans="1:18">
      <c r="A3" s="153"/>
      <c r="B3" s="153"/>
      <c r="C3" s="153"/>
      <c r="D3" s="153"/>
      <c r="E3" s="153"/>
      <c r="F3" s="153"/>
      <c r="G3" s="153"/>
      <c r="H3" s="153"/>
      <c r="I3" s="153"/>
      <c r="J3" s="153"/>
      <c r="K3" s="153"/>
      <c r="L3" s="153"/>
      <c r="M3" s="153"/>
      <c r="N3" s="153"/>
      <c r="O3" s="153"/>
      <c r="P3" s="153"/>
      <c r="Q3" s="153"/>
      <c r="R3" s="152" t="s">
        <v>104</v>
      </c>
    </row>
    <row r="4" ht="28.5" customHeight="1" spans="1:18">
      <c r="A4" s="156" t="s">
        <v>65</v>
      </c>
      <c r="B4" s="156"/>
      <c r="C4" s="156"/>
      <c r="D4" s="157" t="s">
        <v>105</v>
      </c>
      <c r="E4" s="157" t="s">
        <v>50</v>
      </c>
      <c r="F4" s="157" t="s">
        <v>115</v>
      </c>
      <c r="G4" s="157" t="s">
        <v>116</v>
      </c>
      <c r="H4" s="157" t="s">
        <v>117</v>
      </c>
      <c r="I4" s="157" t="s">
        <v>118</v>
      </c>
      <c r="J4" s="157" t="s">
        <v>119</v>
      </c>
      <c r="K4" s="157" t="s">
        <v>120</v>
      </c>
      <c r="L4" s="157" t="s">
        <v>121</v>
      </c>
      <c r="M4" s="157" t="s">
        <v>122</v>
      </c>
      <c r="N4" s="157" t="s">
        <v>123</v>
      </c>
      <c r="O4" s="157" t="s">
        <v>124</v>
      </c>
      <c r="P4" s="157" t="s">
        <v>125</v>
      </c>
      <c r="Q4" s="157" t="s">
        <v>126</v>
      </c>
      <c r="R4" s="157" t="s">
        <v>127</v>
      </c>
    </row>
    <row r="5" ht="28.5" customHeight="1" spans="1:18">
      <c r="A5" s="158" t="s">
        <v>67</v>
      </c>
      <c r="B5" s="158" t="s">
        <v>68</v>
      </c>
      <c r="C5" s="158" t="s">
        <v>69</v>
      </c>
      <c r="D5" s="157"/>
      <c r="E5" s="157"/>
      <c r="F5" s="157"/>
      <c r="G5" s="157"/>
      <c r="H5" s="157"/>
      <c r="I5" s="157"/>
      <c r="J5" s="157"/>
      <c r="K5" s="157"/>
      <c r="L5" s="157"/>
      <c r="M5" s="157"/>
      <c r="N5" s="157"/>
      <c r="O5" s="157"/>
      <c r="P5" s="157"/>
      <c r="Q5" s="157"/>
      <c r="R5" s="157"/>
    </row>
    <row r="6" s="43" customFormat="1" ht="24.75" customHeight="1" spans="1:18">
      <c r="A6" s="159"/>
      <c r="B6" s="159"/>
      <c r="C6" s="159"/>
      <c r="D6" s="159" t="s">
        <v>58</v>
      </c>
      <c r="E6" s="160">
        <v>406.92</v>
      </c>
      <c r="F6" s="160">
        <v>160.2</v>
      </c>
      <c r="G6" s="160">
        <v>116.54</v>
      </c>
      <c r="H6" s="160">
        <v>12.14</v>
      </c>
      <c r="I6" s="160">
        <v>0</v>
      </c>
      <c r="J6" s="160">
        <v>12.5</v>
      </c>
      <c r="K6" s="160">
        <v>48.25</v>
      </c>
      <c r="L6" s="160">
        <v>0</v>
      </c>
      <c r="M6" s="160">
        <v>21.11</v>
      </c>
      <c r="N6" s="160">
        <v>0</v>
      </c>
      <c r="O6" s="160">
        <v>0</v>
      </c>
      <c r="P6" s="160">
        <v>36.18</v>
      </c>
      <c r="Q6" s="160">
        <v>0</v>
      </c>
      <c r="R6" s="160">
        <v>0</v>
      </c>
    </row>
    <row r="7" ht="24.75" customHeight="1" spans="1:18">
      <c r="A7" s="159" t="s">
        <v>70</v>
      </c>
      <c r="B7" s="159"/>
      <c r="C7" s="159"/>
      <c r="D7" s="159" t="s">
        <v>71</v>
      </c>
      <c r="E7" s="160">
        <v>48.25</v>
      </c>
      <c r="F7" s="160">
        <v>0</v>
      </c>
      <c r="G7" s="160">
        <v>0</v>
      </c>
      <c r="H7" s="160">
        <v>0</v>
      </c>
      <c r="I7" s="160">
        <v>0</v>
      </c>
      <c r="J7" s="160">
        <v>0</v>
      </c>
      <c r="K7" s="160">
        <v>48.25</v>
      </c>
      <c r="L7" s="160">
        <v>0</v>
      </c>
      <c r="M7" s="160">
        <v>0</v>
      </c>
      <c r="N7" s="160">
        <v>0</v>
      </c>
      <c r="O7" s="160">
        <v>0</v>
      </c>
      <c r="P7" s="160">
        <v>0</v>
      </c>
      <c r="Q7" s="160">
        <v>0</v>
      </c>
      <c r="R7" s="160">
        <v>0</v>
      </c>
    </row>
    <row r="8" ht="24.75" customHeight="1" spans="1:18">
      <c r="A8" s="159" t="s">
        <v>72</v>
      </c>
      <c r="B8" s="159" t="s">
        <v>73</v>
      </c>
      <c r="C8" s="159"/>
      <c r="D8" s="159" t="s">
        <v>74</v>
      </c>
      <c r="E8" s="160">
        <v>48.25</v>
      </c>
      <c r="F8" s="160">
        <v>0</v>
      </c>
      <c r="G8" s="160">
        <v>0</v>
      </c>
      <c r="H8" s="160">
        <v>0</v>
      </c>
      <c r="I8" s="160">
        <v>0</v>
      </c>
      <c r="J8" s="160">
        <v>0</v>
      </c>
      <c r="K8" s="160">
        <v>48.25</v>
      </c>
      <c r="L8" s="160">
        <v>0</v>
      </c>
      <c r="M8" s="160">
        <v>0</v>
      </c>
      <c r="N8" s="160">
        <v>0</v>
      </c>
      <c r="O8" s="160">
        <v>0</v>
      </c>
      <c r="P8" s="160">
        <v>0</v>
      </c>
      <c r="Q8" s="160">
        <v>0</v>
      </c>
      <c r="R8" s="160">
        <v>0</v>
      </c>
    </row>
    <row r="9" ht="24.75" customHeight="1" spans="1:18">
      <c r="A9" s="159" t="s">
        <v>75</v>
      </c>
      <c r="B9" s="159" t="s">
        <v>76</v>
      </c>
      <c r="C9" s="159" t="s">
        <v>73</v>
      </c>
      <c r="D9" s="159" t="s">
        <v>77</v>
      </c>
      <c r="E9" s="160">
        <v>48.25</v>
      </c>
      <c r="F9" s="160">
        <v>0</v>
      </c>
      <c r="G9" s="160">
        <v>0</v>
      </c>
      <c r="H9" s="160">
        <v>0</v>
      </c>
      <c r="I9" s="160">
        <v>0</v>
      </c>
      <c r="J9" s="160">
        <v>0</v>
      </c>
      <c r="K9" s="160">
        <v>48.25</v>
      </c>
      <c r="L9" s="160">
        <v>0</v>
      </c>
      <c r="M9" s="160">
        <v>0</v>
      </c>
      <c r="N9" s="160">
        <v>0</v>
      </c>
      <c r="O9" s="160">
        <v>0</v>
      </c>
      <c r="P9" s="160">
        <v>0</v>
      </c>
      <c r="Q9" s="160">
        <v>0</v>
      </c>
      <c r="R9" s="160">
        <v>0</v>
      </c>
    </row>
    <row r="10" ht="24.75" customHeight="1" spans="1:18">
      <c r="A10" s="159" t="s">
        <v>78</v>
      </c>
      <c r="B10" s="159"/>
      <c r="C10" s="159"/>
      <c r="D10" s="159" t="s">
        <v>79</v>
      </c>
      <c r="E10" s="160">
        <v>322.49</v>
      </c>
      <c r="F10" s="160">
        <v>160.2</v>
      </c>
      <c r="G10" s="160">
        <v>116.54</v>
      </c>
      <c r="H10" s="160">
        <v>12.14</v>
      </c>
      <c r="I10" s="160">
        <v>0</v>
      </c>
      <c r="J10" s="160">
        <v>12.5</v>
      </c>
      <c r="K10" s="160">
        <v>0</v>
      </c>
      <c r="L10" s="160">
        <v>0</v>
      </c>
      <c r="M10" s="160">
        <v>21.11</v>
      </c>
      <c r="N10" s="160">
        <v>0</v>
      </c>
      <c r="O10" s="160">
        <v>0</v>
      </c>
      <c r="P10" s="160">
        <v>0</v>
      </c>
      <c r="Q10" s="160">
        <v>0</v>
      </c>
      <c r="R10" s="160">
        <v>0</v>
      </c>
    </row>
    <row r="11" ht="24.75" customHeight="1" spans="1:18">
      <c r="A11" s="159" t="s">
        <v>80</v>
      </c>
      <c r="B11" s="159" t="s">
        <v>81</v>
      </c>
      <c r="C11" s="159"/>
      <c r="D11" s="159" t="s">
        <v>82</v>
      </c>
      <c r="E11" s="160">
        <v>21.11</v>
      </c>
      <c r="F11" s="160">
        <v>0</v>
      </c>
      <c r="G11" s="160">
        <v>0</v>
      </c>
      <c r="H11" s="160">
        <v>0</v>
      </c>
      <c r="I11" s="160">
        <v>0</v>
      </c>
      <c r="J11" s="160">
        <v>0</v>
      </c>
      <c r="K11" s="160">
        <v>0</v>
      </c>
      <c r="L11" s="160">
        <v>0</v>
      </c>
      <c r="M11" s="160">
        <v>21.11</v>
      </c>
      <c r="N11" s="160">
        <v>0</v>
      </c>
      <c r="O11" s="160">
        <v>0</v>
      </c>
      <c r="P11" s="160">
        <v>0</v>
      </c>
      <c r="Q11" s="160">
        <v>0</v>
      </c>
      <c r="R11" s="160">
        <v>0</v>
      </c>
    </row>
    <row r="12" ht="24.75" customHeight="1" spans="1:18">
      <c r="A12" s="159" t="s">
        <v>83</v>
      </c>
      <c r="B12" s="159" t="s">
        <v>84</v>
      </c>
      <c r="C12" s="159" t="s">
        <v>85</v>
      </c>
      <c r="D12" s="159" t="s">
        <v>86</v>
      </c>
      <c r="E12" s="160">
        <v>5.68</v>
      </c>
      <c r="F12" s="160">
        <v>0</v>
      </c>
      <c r="G12" s="160">
        <v>0</v>
      </c>
      <c r="H12" s="160">
        <v>0</v>
      </c>
      <c r="I12" s="160">
        <v>0</v>
      </c>
      <c r="J12" s="160">
        <v>0</v>
      </c>
      <c r="K12" s="160">
        <v>0</v>
      </c>
      <c r="L12" s="160">
        <v>0</v>
      </c>
      <c r="M12" s="160">
        <v>5.68</v>
      </c>
      <c r="N12" s="160">
        <v>0</v>
      </c>
      <c r="O12" s="160">
        <v>0</v>
      </c>
      <c r="P12" s="160">
        <v>0</v>
      </c>
      <c r="Q12" s="160">
        <v>0</v>
      </c>
      <c r="R12" s="160">
        <v>0</v>
      </c>
    </row>
    <row r="13" ht="24.75" customHeight="1" spans="1:18">
      <c r="A13" s="159" t="s">
        <v>83</v>
      </c>
      <c r="B13" s="159" t="s">
        <v>84</v>
      </c>
      <c r="C13" s="159" t="s">
        <v>87</v>
      </c>
      <c r="D13" s="159" t="s">
        <v>88</v>
      </c>
      <c r="E13" s="160">
        <v>15.43</v>
      </c>
      <c r="F13" s="160">
        <v>0</v>
      </c>
      <c r="G13" s="160">
        <v>0</v>
      </c>
      <c r="H13" s="160">
        <v>0</v>
      </c>
      <c r="I13" s="160">
        <v>0</v>
      </c>
      <c r="J13" s="160">
        <v>0</v>
      </c>
      <c r="K13" s="160">
        <v>0</v>
      </c>
      <c r="L13" s="160">
        <v>0</v>
      </c>
      <c r="M13" s="160">
        <v>15.43</v>
      </c>
      <c r="N13" s="160">
        <v>0</v>
      </c>
      <c r="O13" s="160">
        <v>0</v>
      </c>
      <c r="P13" s="160">
        <v>0</v>
      </c>
      <c r="Q13" s="160">
        <v>0</v>
      </c>
      <c r="R13" s="160">
        <v>0</v>
      </c>
    </row>
    <row r="14" ht="24.75" customHeight="1" spans="1:18">
      <c r="A14" s="159" t="s">
        <v>80</v>
      </c>
      <c r="B14" s="159" t="s">
        <v>89</v>
      </c>
      <c r="C14" s="159"/>
      <c r="D14" s="159" t="s">
        <v>90</v>
      </c>
      <c r="E14" s="160">
        <v>301.38</v>
      </c>
      <c r="F14" s="160">
        <v>160.2</v>
      </c>
      <c r="G14" s="160">
        <v>116.54</v>
      </c>
      <c r="H14" s="160">
        <v>12.14</v>
      </c>
      <c r="I14" s="160">
        <v>0</v>
      </c>
      <c r="J14" s="160">
        <v>12.5</v>
      </c>
      <c r="K14" s="160">
        <v>0</v>
      </c>
      <c r="L14" s="160">
        <v>0</v>
      </c>
      <c r="M14" s="160">
        <v>0</v>
      </c>
      <c r="N14" s="160">
        <v>0</v>
      </c>
      <c r="O14" s="160">
        <v>0</v>
      </c>
      <c r="P14" s="160">
        <v>0</v>
      </c>
      <c r="Q14" s="160">
        <v>0</v>
      </c>
      <c r="R14" s="160">
        <v>0</v>
      </c>
    </row>
    <row r="15" ht="24.75" customHeight="1" spans="1:18">
      <c r="A15" s="159" t="s">
        <v>83</v>
      </c>
      <c r="B15" s="159" t="s">
        <v>91</v>
      </c>
      <c r="C15" s="159" t="s">
        <v>85</v>
      </c>
      <c r="D15" s="159" t="s">
        <v>92</v>
      </c>
      <c r="E15" s="160">
        <v>81.12</v>
      </c>
      <c r="F15" s="160">
        <v>46.6</v>
      </c>
      <c r="G15" s="160">
        <v>30.64</v>
      </c>
      <c r="H15" s="160">
        <v>3.88</v>
      </c>
      <c r="I15" s="160">
        <v>0</v>
      </c>
      <c r="J15" s="160">
        <v>0</v>
      </c>
      <c r="K15" s="160">
        <v>0</v>
      </c>
      <c r="L15" s="160">
        <v>0</v>
      </c>
      <c r="M15" s="160">
        <v>0</v>
      </c>
      <c r="N15" s="160">
        <v>0</v>
      </c>
      <c r="O15" s="160">
        <v>0</v>
      </c>
      <c r="P15" s="160">
        <v>0</v>
      </c>
      <c r="Q15" s="160">
        <v>0</v>
      </c>
      <c r="R15" s="160">
        <v>0</v>
      </c>
    </row>
    <row r="16" ht="24.75" customHeight="1" spans="1:18">
      <c r="A16" s="159" t="s">
        <v>83</v>
      </c>
      <c r="B16" s="159" t="s">
        <v>91</v>
      </c>
      <c r="C16" s="159" t="s">
        <v>93</v>
      </c>
      <c r="D16" s="159" t="s">
        <v>94</v>
      </c>
      <c r="E16" s="160">
        <v>220.26</v>
      </c>
      <c r="F16" s="160">
        <v>113.6</v>
      </c>
      <c r="G16" s="160">
        <v>85.9</v>
      </c>
      <c r="H16" s="160">
        <v>8.26</v>
      </c>
      <c r="I16" s="160">
        <v>0</v>
      </c>
      <c r="J16" s="160">
        <v>12.5</v>
      </c>
      <c r="K16" s="160">
        <v>0</v>
      </c>
      <c r="L16" s="160">
        <v>0</v>
      </c>
      <c r="M16" s="160">
        <v>0</v>
      </c>
      <c r="N16" s="160">
        <v>0</v>
      </c>
      <c r="O16" s="160">
        <v>0</v>
      </c>
      <c r="P16" s="160">
        <v>0</v>
      </c>
      <c r="Q16" s="160">
        <v>0</v>
      </c>
      <c r="R16" s="160">
        <v>0</v>
      </c>
    </row>
    <row r="17" ht="24.75" customHeight="1" spans="1:18">
      <c r="A17" s="159" t="s">
        <v>95</v>
      </c>
      <c r="B17" s="159"/>
      <c r="C17" s="159"/>
      <c r="D17" s="159" t="s">
        <v>96</v>
      </c>
      <c r="E17" s="160">
        <v>36.18</v>
      </c>
      <c r="F17" s="160">
        <v>0</v>
      </c>
      <c r="G17" s="160">
        <v>0</v>
      </c>
      <c r="H17" s="160">
        <v>0</v>
      </c>
      <c r="I17" s="160">
        <v>0</v>
      </c>
      <c r="J17" s="160">
        <v>0</v>
      </c>
      <c r="K17" s="160">
        <v>0</v>
      </c>
      <c r="L17" s="160">
        <v>0</v>
      </c>
      <c r="M17" s="160">
        <v>0</v>
      </c>
      <c r="N17" s="160">
        <v>0</v>
      </c>
      <c r="O17" s="160">
        <v>0</v>
      </c>
      <c r="P17" s="160">
        <v>36.18</v>
      </c>
      <c r="Q17" s="160">
        <v>0</v>
      </c>
      <c r="R17" s="160">
        <v>0</v>
      </c>
    </row>
    <row r="18" ht="24.75" customHeight="1" spans="1:18">
      <c r="A18" s="159" t="s">
        <v>97</v>
      </c>
      <c r="B18" s="159" t="s">
        <v>87</v>
      </c>
      <c r="C18" s="159"/>
      <c r="D18" s="159" t="s">
        <v>98</v>
      </c>
      <c r="E18" s="160">
        <v>36.18</v>
      </c>
      <c r="F18" s="160">
        <v>0</v>
      </c>
      <c r="G18" s="160">
        <v>0</v>
      </c>
      <c r="H18" s="160">
        <v>0</v>
      </c>
      <c r="I18" s="160">
        <v>0</v>
      </c>
      <c r="J18" s="160">
        <v>0</v>
      </c>
      <c r="K18" s="160">
        <v>0</v>
      </c>
      <c r="L18" s="160">
        <v>0</v>
      </c>
      <c r="M18" s="160">
        <v>0</v>
      </c>
      <c r="N18" s="160">
        <v>0</v>
      </c>
      <c r="O18" s="160">
        <v>0</v>
      </c>
      <c r="P18" s="160">
        <v>36.18</v>
      </c>
      <c r="Q18" s="160">
        <v>0</v>
      </c>
      <c r="R18" s="160">
        <v>0</v>
      </c>
    </row>
    <row r="19" ht="24.75" customHeight="1" spans="1:18">
      <c r="A19" s="159" t="s">
        <v>99</v>
      </c>
      <c r="B19" s="159" t="s">
        <v>100</v>
      </c>
      <c r="C19" s="159" t="s">
        <v>85</v>
      </c>
      <c r="D19" s="159" t="s">
        <v>101</v>
      </c>
      <c r="E19" s="160">
        <v>36.18</v>
      </c>
      <c r="F19" s="160">
        <v>0</v>
      </c>
      <c r="G19" s="160">
        <v>0</v>
      </c>
      <c r="H19" s="160">
        <v>0</v>
      </c>
      <c r="I19" s="160">
        <v>0</v>
      </c>
      <c r="J19" s="160">
        <v>0</v>
      </c>
      <c r="K19" s="160">
        <v>0</v>
      </c>
      <c r="L19" s="160">
        <v>0</v>
      </c>
      <c r="M19" s="160">
        <v>0</v>
      </c>
      <c r="N19" s="160">
        <v>0</v>
      </c>
      <c r="O19" s="160">
        <v>0</v>
      </c>
      <c r="P19" s="160">
        <v>36.18</v>
      </c>
      <c r="Q19" s="160">
        <v>0</v>
      </c>
      <c r="R19" s="160">
        <v>0</v>
      </c>
    </row>
    <row r="20" ht="24.75" customHeight="1"/>
    <row r="21" ht="24.75" customHeight="1"/>
    <row r="22" ht="24.75" customHeight="1"/>
    <row r="23" ht="24.75" customHeight="1"/>
    <row r="24" ht="24.75" customHeight="1"/>
    <row r="25" ht="24.75" customHeight="1"/>
    <row r="26" ht="24.75" customHeight="1"/>
    <row r="27" ht="24.75" customHeight="1"/>
    <row r="28" ht="24.75" customHeight="1"/>
    <row r="29" ht="24.75" customHeight="1"/>
    <row r="30" ht="24.75" customHeight="1"/>
    <row r="31" ht="24.75" customHeight="1"/>
    <row r="32" ht="24.75" customHeight="1"/>
    <row r="33" ht="24.75" customHeight="1"/>
    <row r="34" ht="24.75" customHeight="1"/>
  </sheetData>
  <sheetProtection formatCells="0" formatColumns="0" formatRows="0"/>
  <mergeCells count="1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ageMargins left="0.75" right="0.75" top="1" bottom="1" header="0.5" footer="0.5"/>
  <pageSetup paperSize="9" scale="65" orientation="landscape" horizontalDpi="2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H24"/>
  <sheetViews>
    <sheetView showGridLines="0" showZeros="0" workbookViewId="0">
      <selection activeCell="A1" sqref="A1"/>
    </sheetView>
  </sheetViews>
  <sheetFormatPr defaultColWidth="9.33333333333333" defaultRowHeight="11.25"/>
  <cols>
    <col min="1" max="1" width="10.5" customWidth="1"/>
    <col min="2" max="2" width="8.16666666666667" customWidth="1"/>
    <col min="3" max="3" width="7.83333333333333" customWidth="1"/>
    <col min="4" max="4" width="21.5" customWidth="1"/>
    <col min="5" max="5" width="18.1666666666667" customWidth="1"/>
  </cols>
  <sheetData>
    <row r="1" ht="21" customHeight="1" spans="1:34">
      <c r="A1" s="3" t="s">
        <v>191</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row>
    <row r="2" ht="30" customHeight="1" spans="1:34">
      <c r="A2" s="146" t="s">
        <v>192</v>
      </c>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row>
    <row r="3" ht="16.5" customHeight="1" spans="1:34">
      <c r="A3" s="145"/>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52" t="s">
        <v>104</v>
      </c>
    </row>
    <row r="4" ht="27.75" customHeight="1" spans="1:34">
      <c r="A4" s="147" t="s">
        <v>65</v>
      </c>
      <c r="B4" s="147"/>
      <c r="C4" s="147"/>
      <c r="D4" s="148" t="s">
        <v>105</v>
      </c>
      <c r="E4" s="148" t="s">
        <v>50</v>
      </c>
      <c r="F4" s="148" t="s">
        <v>130</v>
      </c>
      <c r="G4" s="148" t="s">
        <v>131</v>
      </c>
      <c r="H4" s="148" t="s">
        <v>132</v>
      </c>
      <c r="I4" s="148" t="s">
        <v>133</v>
      </c>
      <c r="J4" s="148" t="s">
        <v>134</v>
      </c>
      <c r="K4" s="148" t="s">
        <v>135</v>
      </c>
      <c r="L4" s="148" t="s">
        <v>136</v>
      </c>
      <c r="M4" s="148" t="s">
        <v>137</v>
      </c>
      <c r="N4" s="148" t="s">
        <v>138</v>
      </c>
      <c r="O4" s="148" t="s">
        <v>139</v>
      </c>
      <c r="P4" s="148" t="s">
        <v>140</v>
      </c>
      <c r="Q4" s="148" t="s">
        <v>141</v>
      </c>
      <c r="R4" s="148" t="s">
        <v>142</v>
      </c>
      <c r="S4" s="148" t="s">
        <v>143</v>
      </c>
      <c r="T4" s="148" t="s">
        <v>144</v>
      </c>
      <c r="U4" s="148" t="s">
        <v>145</v>
      </c>
      <c r="V4" s="148" t="s">
        <v>146</v>
      </c>
      <c r="W4" s="148" t="s">
        <v>147</v>
      </c>
      <c r="X4" s="148" t="s">
        <v>148</v>
      </c>
      <c r="Y4" s="148" t="s">
        <v>149</v>
      </c>
      <c r="Z4" s="148" t="s">
        <v>150</v>
      </c>
      <c r="AA4" s="148" t="s">
        <v>151</v>
      </c>
      <c r="AB4" s="148" t="s">
        <v>152</v>
      </c>
      <c r="AC4" s="148" t="s">
        <v>153</v>
      </c>
      <c r="AD4" s="148" t="s">
        <v>154</v>
      </c>
      <c r="AE4" s="148" t="s">
        <v>155</v>
      </c>
      <c r="AF4" s="148" t="s">
        <v>156</v>
      </c>
      <c r="AG4" s="148" t="s">
        <v>157</v>
      </c>
      <c r="AH4" s="148" t="s">
        <v>158</v>
      </c>
    </row>
    <row r="5" ht="27.75" customHeight="1" spans="1:34">
      <c r="A5" s="149" t="s">
        <v>67</v>
      </c>
      <c r="B5" s="149" t="s">
        <v>68</v>
      </c>
      <c r="C5" s="149" t="s">
        <v>69</v>
      </c>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row>
    <row r="6" s="43" customFormat="1" ht="24" customHeight="1" spans="1:34">
      <c r="A6" s="150"/>
      <c r="B6" s="150"/>
      <c r="C6" s="150"/>
      <c r="D6" s="150" t="s">
        <v>58</v>
      </c>
      <c r="E6" s="151">
        <v>118.58</v>
      </c>
      <c r="F6" s="151">
        <v>4</v>
      </c>
      <c r="G6" s="151">
        <v>0</v>
      </c>
      <c r="H6" s="151">
        <v>0</v>
      </c>
      <c r="I6" s="151">
        <v>0</v>
      </c>
      <c r="J6" s="151">
        <v>0</v>
      </c>
      <c r="K6" s="151">
        <v>0</v>
      </c>
      <c r="L6" s="151">
        <v>0</v>
      </c>
      <c r="M6" s="151">
        <v>0</v>
      </c>
      <c r="N6" s="151">
        <v>0</v>
      </c>
      <c r="O6" s="151">
        <v>1</v>
      </c>
      <c r="P6" s="151">
        <v>0</v>
      </c>
      <c r="Q6" s="151">
        <v>0</v>
      </c>
      <c r="R6" s="151">
        <v>0</v>
      </c>
      <c r="S6" s="151">
        <v>1</v>
      </c>
      <c r="T6" s="151">
        <v>5.53</v>
      </c>
      <c r="U6" s="151">
        <v>3</v>
      </c>
      <c r="V6" s="151">
        <v>0</v>
      </c>
      <c r="W6" s="151">
        <v>0</v>
      </c>
      <c r="X6" s="151">
        <v>0</v>
      </c>
      <c r="Y6" s="151">
        <v>0</v>
      </c>
      <c r="Z6" s="151">
        <v>0</v>
      </c>
      <c r="AA6" s="151">
        <v>3.61</v>
      </c>
      <c r="AB6" s="151">
        <v>7.54</v>
      </c>
      <c r="AC6" s="151">
        <v>6</v>
      </c>
      <c r="AD6" s="151">
        <v>0</v>
      </c>
      <c r="AE6" s="151">
        <v>0</v>
      </c>
      <c r="AF6" s="151">
        <v>6.41</v>
      </c>
      <c r="AG6" s="151">
        <v>4</v>
      </c>
      <c r="AH6" s="151">
        <v>76.49</v>
      </c>
    </row>
    <row r="7" ht="24" customHeight="1" spans="1:34">
      <c r="A7" s="150" t="s">
        <v>78</v>
      </c>
      <c r="B7" s="150"/>
      <c r="C7" s="150"/>
      <c r="D7" s="150" t="s">
        <v>79</v>
      </c>
      <c r="E7" s="151">
        <v>118.58</v>
      </c>
      <c r="F7" s="151">
        <v>4</v>
      </c>
      <c r="G7" s="151">
        <v>0</v>
      </c>
      <c r="H7" s="151">
        <v>0</v>
      </c>
      <c r="I7" s="151">
        <v>0</v>
      </c>
      <c r="J7" s="151">
        <v>0</v>
      </c>
      <c r="K7" s="151">
        <v>0</v>
      </c>
      <c r="L7" s="151">
        <v>0</v>
      </c>
      <c r="M7" s="151">
        <v>0</v>
      </c>
      <c r="N7" s="151">
        <v>0</v>
      </c>
      <c r="O7" s="151">
        <v>1</v>
      </c>
      <c r="P7" s="151">
        <v>0</v>
      </c>
      <c r="Q7" s="151">
        <v>0</v>
      </c>
      <c r="R7" s="151">
        <v>0</v>
      </c>
      <c r="S7" s="151">
        <v>1</v>
      </c>
      <c r="T7" s="151">
        <v>5.53</v>
      </c>
      <c r="U7" s="151">
        <v>3</v>
      </c>
      <c r="V7" s="151">
        <v>0</v>
      </c>
      <c r="W7" s="151">
        <v>0</v>
      </c>
      <c r="X7" s="151">
        <v>0</v>
      </c>
      <c r="Y7" s="151">
        <v>0</v>
      </c>
      <c r="Z7" s="151">
        <v>0</v>
      </c>
      <c r="AA7" s="151">
        <v>3.61</v>
      </c>
      <c r="AB7" s="151">
        <v>7.54</v>
      </c>
      <c r="AC7" s="151">
        <v>6</v>
      </c>
      <c r="AD7" s="151">
        <v>0</v>
      </c>
      <c r="AE7" s="151">
        <v>0</v>
      </c>
      <c r="AF7" s="151">
        <v>6.41</v>
      </c>
      <c r="AG7" s="151">
        <v>4</v>
      </c>
      <c r="AH7" s="151">
        <v>76.49</v>
      </c>
    </row>
    <row r="8" ht="24" customHeight="1" spans="1:34">
      <c r="A8" s="150" t="s">
        <v>80</v>
      </c>
      <c r="B8" s="150" t="s">
        <v>89</v>
      </c>
      <c r="C8" s="150"/>
      <c r="D8" s="150" t="s">
        <v>90</v>
      </c>
      <c r="E8" s="151">
        <v>118.58</v>
      </c>
      <c r="F8" s="151">
        <v>4</v>
      </c>
      <c r="G8" s="151">
        <v>0</v>
      </c>
      <c r="H8" s="151">
        <v>0</v>
      </c>
      <c r="I8" s="151">
        <v>0</v>
      </c>
      <c r="J8" s="151">
        <v>0</v>
      </c>
      <c r="K8" s="151">
        <v>0</v>
      </c>
      <c r="L8" s="151">
        <v>0</v>
      </c>
      <c r="M8" s="151">
        <v>0</v>
      </c>
      <c r="N8" s="151">
        <v>0</v>
      </c>
      <c r="O8" s="151">
        <v>1</v>
      </c>
      <c r="P8" s="151">
        <v>0</v>
      </c>
      <c r="Q8" s="151">
        <v>0</v>
      </c>
      <c r="R8" s="151">
        <v>0</v>
      </c>
      <c r="S8" s="151">
        <v>1</v>
      </c>
      <c r="T8" s="151">
        <v>5.53</v>
      </c>
      <c r="U8" s="151">
        <v>3</v>
      </c>
      <c r="V8" s="151">
        <v>0</v>
      </c>
      <c r="W8" s="151">
        <v>0</v>
      </c>
      <c r="X8" s="151">
        <v>0</v>
      </c>
      <c r="Y8" s="151">
        <v>0</v>
      </c>
      <c r="Z8" s="151">
        <v>0</v>
      </c>
      <c r="AA8" s="151">
        <v>3.61</v>
      </c>
      <c r="AB8" s="151">
        <v>7.54</v>
      </c>
      <c r="AC8" s="151">
        <v>6</v>
      </c>
      <c r="AD8" s="151">
        <v>0</v>
      </c>
      <c r="AE8" s="151">
        <v>0</v>
      </c>
      <c r="AF8" s="151">
        <v>6.41</v>
      </c>
      <c r="AG8" s="151">
        <v>4</v>
      </c>
      <c r="AH8" s="151">
        <v>76.49</v>
      </c>
    </row>
    <row r="9" ht="24" customHeight="1" spans="1:34">
      <c r="A9" s="150" t="s">
        <v>83</v>
      </c>
      <c r="B9" s="150" t="s">
        <v>91</v>
      </c>
      <c r="C9" s="150" t="s">
        <v>85</v>
      </c>
      <c r="D9" s="150" t="s">
        <v>92</v>
      </c>
      <c r="E9" s="151">
        <v>26.92</v>
      </c>
      <c r="F9" s="151">
        <v>2</v>
      </c>
      <c r="G9" s="151">
        <v>0</v>
      </c>
      <c r="H9" s="151">
        <v>0</v>
      </c>
      <c r="I9" s="151">
        <v>0</v>
      </c>
      <c r="J9" s="151">
        <v>0</v>
      </c>
      <c r="K9" s="151">
        <v>0</v>
      </c>
      <c r="L9" s="151">
        <v>0</v>
      </c>
      <c r="M9" s="151">
        <v>0</v>
      </c>
      <c r="N9" s="151">
        <v>0</v>
      </c>
      <c r="O9" s="151">
        <v>1</v>
      </c>
      <c r="P9" s="151">
        <v>0</v>
      </c>
      <c r="Q9" s="151">
        <v>0</v>
      </c>
      <c r="R9" s="151">
        <v>0</v>
      </c>
      <c r="S9" s="151">
        <v>1</v>
      </c>
      <c r="T9" s="151">
        <v>2.22</v>
      </c>
      <c r="U9" s="151">
        <v>1</v>
      </c>
      <c r="V9" s="151">
        <v>0</v>
      </c>
      <c r="W9" s="151">
        <v>0</v>
      </c>
      <c r="X9" s="151">
        <v>0</v>
      </c>
      <c r="Y9" s="151">
        <v>0</v>
      </c>
      <c r="Z9" s="151">
        <v>0</v>
      </c>
      <c r="AA9" s="151">
        <v>0.97</v>
      </c>
      <c r="AB9" s="151">
        <v>2.03</v>
      </c>
      <c r="AC9" s="151">
        <v>1</v>
      </c>
      <c r="AD9" s="151">
        <v>0</v>
      </c>
      <c r="AE9" s="151">
        <v>0</v>
      </c>
      <c r="AF9" s="151">
        <v>2</v>
      </c>
      <c r="AG9" s="151">
        <v>2</v>
      </c>
      <c r="AH9" s="151">
        <v>11.7</v>
      </c>
    </row>
    <row r="10" ht="24" customHeight="1" spans="1:34">
      <c r="A10" s="150" t="s">
        <v>83</v>
      </c>
      <c r="B10" s="150" t="s">
        <v>91</v>
      </c>
      <c r="C10" s="150" t="s">
        <v>93</v>
      </c>
      <c r="D10" s="150" t="s">
        <v>94</v>
      </c>
      <c r="E10" s="151">
        <v>91.66</v>
      </c>
      <c r="F10" s="151">
        <v>2</v>
      </c>
      <c r="G10" s="151">
        <v>0</v>
      </c>
      <c r="H10" s="151">
        <v>0</v>
      </c>
      <c r="I10" s="151">
        <v>0</v>
      </c>
      <c r="J10" s="151">
        <v>0</v>
      </c>
      <c r="K10" s="151">
        <v>0</v>
      </c>
      <c r="L10" s="151">
        <v>0</v>
      </c>
      <c r="M10" s="151">
        <v>0</v>
      </c>
      <c r="N10" s="151">
        <v>0</v>
      </c>
      <c r="O10" s="151">
        <v>0</v>
      </c>
      <c r="P10" s="151">
        <v>0</v>
      </c>
      <c r="Q10" s="151">
        <v>0</v>
      </c>
      <c r="R10" s="151">
        <v>0</v>
      </c>
      <c r="S10" s="151">
        <v>0</v>
      </c>
      <c r="T10" s="151">
        <v>3.31</v>
      </c>
      <c r="U10" s="151">
        <v>2</v>
      </c>
      <c r="V10" s="151">
        <v>0</v>
      </c>
      <c r="W10" s="151">
        <v>0</v>
      </c>
      <c r="X10" s="151">
        <v>0</v>
      </c>
      <c r="Y10" s="151">
        <v>0</v>
      </c>
      <c r="Z10" s="151">
        <v>0</v>
      </c>
      <c r="AA10" s="151">
        <v>2.64</v>
      </c>
      <c r="AB10" s="151">
        <v>5.51</v>
      </c>
      <c r="AC10" s="151">
        <v>5</v>
      </c>
      <c r="AD10" s="151">
        <v>0</v>
      </c>
      <c r="AE10" s="151">
        <v>0</v>
      </c>
      <c r="AF10" s="151">
        <v>4.41</v>
      </c>
      <c r="AG10" s="151">
        <v>2</v>
      </c>
      <c r="AH10" s="151">
        <v>64.79</v>
      </c>
    </row>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sheetData>
  <sheetProtection formatCells="0" formatColumns="0" formatRows="0"/>
  <mergeCells count="3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s>
  <pageMargins left="0.75" right="0.75" top="1" bottom="1" header="0.5" footer="0.5"/>
  <pageSetup paperSize="9" scale="47" orientation="landscape" horizontalDpi="200" verticalDpi="3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2"/>
  <sheetViews>
    <sheetView showGridLines="0" showZeros="0" workbookViewId="0">
      <selection activeCell="A1" sqref="A1"/>
    </sheetView>
  </sheetViews>
  <sheetFormatPr defaultColWidth="9.33333333333333" defaultRowHeight="11.25"/>
  <cols>
    <col min="2" max="2" width="8.16666666666667" customWidth="1"/>
    <col min="3" max="3" width="6" customWidth="1"/>
    <col min="4" max="4" width="22.1666666666667" customWidth="1"/>
    <col min="5" max="5" width="15.3333333333333" customWidth="1"/>
    <col min="6" max="16" width="12.5" customWidth="1"/>
  </cols>
  <sheetData>
    <row r="1" ht="15.75" customHeight="1" spans="1:16">
      <c r="A1" s="3" t="s">
        <v>193</v>
      </c>
      <c r="B1" s="122"/>
      <c r="C1" s="122"/>
      <c r="D1" s="122"/>
      <c r="E1" s="122"/>
      <c r="F1" s="122"/>
      <c r="G1" s="122"/>
      <c r="H1" s="122"/>
      <c r="I1" s="122"/>
      <c r="J1" s="122"/>
      <c r="K1" s="122"/>
      <c r="L1" s="122"/>
      <c r="M1" s="122"/>
      <c r="N1" s="122"/>
      <c r="O1" s="122"/>
      <c r="P1" s="141"/>
    </row>
    <row r="2" ht="30" customHeight="1" spans="1:16">
      <c r="A2" s="123" t="s">
        <v>194</v>
      </c>
      <c r="B2" s="124"/>
      <c r="C2" s="124"/>
      <c r="D2" s="124"/>
      <c r="E2" s="124"/>
      <c r="F2" s="124"/>
      <c r="G2" s="124"/>
      <c r="H2" s="124"/>
      <c r="I2" s="142"/>
      <c r="J2" s="142"/>
      <c r="K2" s="142"/>
      <c r="L2" s="142"/>
      <c r="M2" s="142"/>
      <c r="N2" s="142"/>
      <c r="O2" s="142"/>
      <c r="P2" s="142"/>
    </row>
    <row r="3" ht="19.5" customHeight="1" spans="1:16">
      <c r="A3" s="122"/>
      <c r="B3" s="122"/>
      <c r="C3" s="122"/>
      <c r="D3" s="122"/>
      <c r="E3" s="122"/>
      <c r="F3" s="122"/>
      <c r="G3" s="122"/>
      <c r="H3" s="122"/>
      <c r="I3" s="122"/>
      <c r="J3" s="122"/>
      <c r="K3" s="122"/>
      <c r="L3" s="122"/>
      <c r="M3" s="122"/>
      <c r="N3" s="122"/>
      <c r="O3" s="122"/>
      <c r="P3" s="143" t="s">
        <v>104</v>
      </c>
    </row>
    <row r="4" ht="24.75" customHeight="1" spans="1:16">
      <c r="A4" s="125" t="s">
        <v>65</v>
      </c>
      <c r="B4" s="126"/>
      <c r="C4" s="127"/>
      <c r="D4" s="128" t="s">
        <v>105</v>
      </c>
      <c r="E4" s="129" t="s">
        <v>50</v>
      </c>
      <c r="F4" s="130" t="s">
        <v>161</v>
      </c>
      <c r="G4" s="131" t="s">
        <v>162</v>
      </c>
      <c r="H4" s="128" t="s">
        <v>163</v>
      </c>
      <c r="I4" s="128" t="s">
        <v>164</v>
      </c>
      <c r="J4" s="128" t="s">
        <v>165</v>
      </c>
      <c r="K4" s="128" t="s">
        <v>166</v>
      </c>
      <c r="L4" s="128" t="s">
        <v>126</v>
      </c>
      <c r="M4" s="134" t="s">
        <v>167</v>
      </c>
      <c r="N4" s="134" t="s">
        <v>168</v>
      </c>
      <c r="O4" s="134" t="s">
        <v>169</v>
      </c>
      <c r="P4" s="134" t="s">
        <v>170</v>
      </c>
    </row>
    <row r="5" ht="24.75" customHeight="1" spans="1:16">
      <c r="A5" s="132" t="s">
        <v>67</v>
      </c>
      <c r="B5" s="132" t="s">
        <v>68</v>
      </c>
      <c r="C5" s="133" t="s">
        <v>69</v>
      </c>
      <c r="D5" s="128"/>
      <c r="E5" s="134"/>
      <c r="F5" s="135"/>
      <c r="G5" s="136"/>
      <c r="H5" s="128"/>
      <c r="I5" s="128"/>
      <c r="J5" s="128"/>
      <c r="K5" s="128"/>
      <c r="L5" s="128"/>
      <c r="M5" s="134"/>
      <c r="N5" s="134"/>
      <c r="O5" s="134"/>
      <c r="P5" s="134"/>
    </row>
    <row r="6" s="43" customFormat="1" ht="22.5" customHeight="1" spans="1:16">
      <c r="A6" s="137"/>
      <c r="B6" s="137"/>
      <c r="C6" s="137"/>
      <c r="D6" s="137"/>
      <c r="E6" s="138"/>
      <c r="F6" s="139"/>
      <c r="G6" s="140"/>
      <c r="H6" s="140"/>
      <c r="I6" s="140"/>
      <c r="J6" s="140"/>
      <c r="K6" s="140"/>
      <c r="L6" s="140"/>
      <c r="M6" s="140"/>
      <c r="N6" s="140"/>
      <c r="O6" s="140"/>
      <c r="P6" s="144"/>
    </row>
    <row r="7" ht="22.5" customHeight="1"/>
    <row r="8" ht="22.5" customHeight="1"/>
    <row r="9" ht="22.5" customHeight="1"/>
    <row r="10" ht="22.5" customHeight="1"/>
    <row r="11" ht="22.5" customHeight="1"/>
    <row r="12" ht="22.5" customHeight="1"/>
  </sheetData>
  <sheetProtection formatCells="0" formatColumns="0" formatRows="0"/>
  <mergeCells count="13">
    <mergeCell ref="D4:D5"/>
    <mergeCell ref="E4:E5"/>
    <mergeCell ref="F4:F5"/>
    <mergeCell ref="G4:G5"/>
    <mergeCell ref="H4:H5"/>
    <mergeCell ref="I4:I5"/>
    <mergeCell ref="J4:J5"/>
    <mergeCell ref="K4:K5"/>
    <mergeCell ref="L4:L5"/>
    <mergeCell ref="M4:M5"/>
    <mergeCell ref="N4:N5"/>
    <mergeCell ref="O4:O5"/>
    <mergeCell ref="P4:P5"/>
  </mergeCells>
  <pageMargins left="0.75" right="0.75" top="1" bottom="1" header="0.5" footer="0.5"/>
  <pageSetup paperSize="9" scale="75" orientation="landscape" horizontalDpi="200" verticalDpi="30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19"/>
  <sheetViews>
    <sheetView showGridLines="0" showZeros="0" workbookViewId="0">
      <selection activeCell="A1" sqref="A1"/>
    </sheetView>
  </sheetViews>
  <sheetFormatPr defaultColWidth="9.16666666666667" defaultRowHeight="12"/>
  <cols>
    <col min="1" max="3" width="5.66666666666667" style="110" customWidth="1"/>
    <col min="4" max="4" width="21.3333333333333" style="110" customWidth="1"/>
    <col min="5" max="5" width="19" style="110" customWidth="1"/>
    <col min="6" max="6" width="14.3333333333333" style="110" customWidth="1"/>
    <col min="7" max="7" width="16.8333333333333" style="110" customWidth="1"/>
    <col min="8" max="8" width="17" style="110" customWidth="1"/>
    <col min="9" max="9" width="14.5" style="110" customWidth="1"/>
    <col min="10" max="10" width="28.1666666666667" style="110" customWidth="1"/>
    <col min="11" max="11" width="18.3333333333333" style="110" customWidth="1"/>
    <col min="12" max="16384" width="8" style="110" customWidth="1"/>
  </cols>
  <sheetData>
    <row r="1" ht="21" customHeight="1" spans="1:251">
      <c r="A1" s="3" t="s">
        <v>195</v>
      </c>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row>
    <row r="2" ht="36.75" customHeight="1" spans="1:251">
      <c r="A2" s="111" t="s">
        <v>196</v>
      </c>
      <c r="B2" s="112"/>
      <c r="C2" s="112"/>
      <c r="D2" s="112"/>
      <c r="E2" s="112"/>
      <c r="F2" s="112"/>
      <c r="G2" s="112"/>
      <c r="H2" s="112"/>
      <c r="I2" s="112"/>
      <c r="J2" s="112"/>
      <c r="K2" s="11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row>
    <row r="3" ht="21.75" customHeight="1" spans="1:251">
      <c r="A3" s="113"/>
      <c r="B3" s="113"/>
      <c r="C3" s="113"/>
      <c r="D3" s="113"/>
      <c r="E3" s="113"/>
      <c r="F3" s="113"/>
      <c r="G3" s="113"/>
      <c r="H3" s="113"/>
      <c r="I3" s="113"/>
      <c r="J3" s="113"/>
      <c r="K3" s="73" t="s">
        <v>2</v>
      </c>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row>
    <row r="4" ht="18.75" customHeight="1" spans="1:251">
      <c r="A4" s="49" t="s">
        <v>65</v>
      </c>
      <c r="B4" s="49"/>
      <c r="C4" s="49"/>
      <c r="D4" s="49"/>
      <c r="E4" s="114" t="s">
        <v>197</v>
      </c>
      <c r="F4" s="49" t="s">
        <v>106</v>
      </c>
      <c r="G4" s="49"/>
      <c r="H4" s="49"/>
      <c r="I4" s="115"/>
      <c r="J4" s="53" t="s">
        <v>107</v>
      </c>
      <c r="K4" s="53" t="s">
        <v>108</v>
      </c>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r="5" ht="20.1" customHeight="1" spans="1:251">
      <c r="A5" s="115" t="s">
        <v>185</v>
      </c>
      <c r="B5" s="116"/>
      <c r="C5" s="114"/>
      <c r="D5" s="53" t="s">
        <v>66</v>
      </c>
      <c r="E5" s="114"/>
      <c r="F5" s="49" t="s">
        <v>58</v>
      </c>
      <c r="G5" s="49" t="s">
        <v>110</v>
      </c>
      <c r="H5" s="49" t="s">
        <v>111</v>
      </c>
      <c r="I5" s="49" t="s">
        <v>112</v>
      </c>
      <c r="J5" s="56"/>
      <c r="K5" s="56"/>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row>
    <row r="6" ht="23.25" customHeight="1" spans="1:251">
      <c r="A6" s="49" t="s">
        <v>67</v>
      </c>
      <c r="B6" s="49" t="s">
        <v>68</v>
      </c>
      <c r="C6" s="49" t="s">
        <v>69</v>
      </c>
      <c r="D6" s="117"/>
      <c r="E6" s="114"/>
      <c r="F6" s="49"/>
      <c r="G6" s="49"/>
      <c r="H6" s="49"/>
      <c r="I6" s="49"/>
      <c r="J6" s="117"/>
      <c r="K6" s="117"/>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row>
    <row r="7" s="109" customFormat="1" ht="26.25" customHeight="1" spans="1:251">
      <c r="A7" s="118"/>
      <c r="B7" s="118"/>
      <c r="C7" s="118"/>
      <c r="D7" s="118"/>
      <c r="E7" s="119"/>
      <c r="F7" s="120"/>
      <c r="G7" s="121"/>
      <c r="H7" s="121"/>
      <c r="I7" s="121"/>
      <c r="J7" s="119"/>
      <c r="K7" s="119"/>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row>
    <row r="8" ht="30" customHeight="1" spans="1:251">
      <c r="A8" s="43"/>
      <c r="B8" s="109"/>
      <c r="C8" s="109"/>
      <c r="D8" s="43"/>
      <c r="E8"/>
      <c r="F8" s="43"/>
      <c r="G8"/>
      <c r="H8" s="43"/>
      <c r="I8" s="109"/>
      <c r="J8" s="109"/>
      <c r="K8" s="109"/>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row>
    <row r="9" ht="30" customHeight="1" spans="1:251">
      <c r="A9" s="43"/>
      <c r="B9" s="43"/>
      <c r="C9"/>
      <c r="D9" s="43"/>
      <c r="E9" s="43"/>
      <c r="F9" s="43"/>
      <c r="G9"/>
      <c r="H9" s="43"/>
      <c r="I9" s="43"/>
      <c r="J9" s="43"/>
      <c r="K9" s="43"/>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row>
    <row r="10" ht="30" customHeight="1" spans="1:251">
      <c r="A10"/>
      <c r="B10" s="43"/>
      <c r="C10" s="43"/>
      <c r="D10" s="43"/>
      <c r="E10" s="43"/>
      <c r="F10"/>
      <c r="G10"/>
      <c r="H10"/>
      <c r="I10" s="43"/>
      <c r="J10" s="4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row>
    <row r="11" ht="30" customHeight="1" spans="1:251">
      <c r="A11"/>
      <c r="B11"/>
      <c r="C11"/>
      <c r="D11" s="43"/>
      <c r="E11" s="4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row>
    <row r="12" ht="30" customHeight="1" spans="1:251">
      <c r="A12"/>
      <c r="B12"/>
      <c r="C12"/>
      <c r="D12" s="43"/>
      <c r="E12" s="4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row>
    <row r="13" ht="30" customHeight="1" spans="1:251">
      <c r="A13"/>
      <c r="B13"/>
      <c r="C13"/>
      <c r="D13" s="43"/>
      <c r="E13" s="4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row>
    <row r="14" ht="30" customHeight="1" spans="1:251">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row>
    <row r="15" ht="30" customHeight="1" spans="1:25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row>
    <row r="16" ht="30" customHeight="1" spans="1:25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row>
    <row r="17" ht="30" customHeight="1" spans="1:251">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row>
    <row r="18" ht="30" customHeight="1" spans="1:251">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row>
    <row r="19" ht="23.25" customHeight="1" spans="1:25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row>
  </sheetData>
  <sheetProtection formatCells="0" formatColumns="0" formatRows="0"/>
  <mergeCells count="12">
    <mergeCell ref="A3:I3"/>
    <mergeCell ref="A4:D4"/>
    <mergeCell ref="F4:I4"/>
    <mergeCell ref="A5:C5"/>
    <mergeCell ref="D5:D6"/>
    <mergeCell ref="E4:E6"/>
    <mergeCell ref="F5:F6"/>
    <mergeCell ref="G5:G6"/>
    <mergeCell ref="H5:H6"/>
    <mergeCell ref="I5:I6"/>
    <mergeCell ref="J4:J6"/>
    <mergeCell ref="K4:K6"/>
  </mergeCells>
  <pageMargins left="0.709722222222222" right="0.709722222222222" top="0.629861111111111" bottom="0.75" header="0.309722222222222" footer="0.309722222222222"/>
  <pageSetup paperSize="9" scale="90" orientation="landscape" horizontalDpi="600" vertic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showGridLines="0" showZeros="0" workbookViewId="0">
      <selection activeCell="A1" sqref="A1"/>
    </sheetView>
  </sheetViews>
  <sheetFormatPr defaultColWidth="9.16666666666667" defaultRowHeight="12.75" customHeight="1"/>
  <cols>
    <col min="1" max="1" width="9.5" style="98" customWidth="1"/>
    <col min="2" max="2" width="7" style="98" customWidth="1"/>
    <col min="3" max="3" width="5.5" style="98" customWidth="1"/>
    <col min="4" max="4" width="35.8333333333333" style="98" customWidth="1"/>
    <col min="5" max="5" width="22.6666666666667" style="98" customWidth="1"/>
    <col min="6" max="9" width="12" style="98" customWidth="1"/>
    <col min="10" max="10" width="16.5" style="98" customWidth="1"/>
    <col min="11" max="11" width="16.3333333333333" style="98" customWidth="1"/>
    <col min="12" max="247" width="9.16666666666667" style="98" customWidth="1"/>
    <col min="248" max="16384" width="9.16666666666667" style="98"/>
  </cols>
  <sheetData>
    <row r="1" ht="19.5" customHeight="1" spans="1:12">
      <c r="A1" s="3" t="s">
        <v>198</v>
      </c>
      <c r="B1"/>
      <c r="C1"/>
      <c r="D1"/>
      <c r="E1"/>
      <c r="F1"/>
      <c r="G1"/>
      <c r="H1"/>
      <c r="I1"/>
      <c r="J1"/>
      <c r="K1"/>
      <c r="L1"/>
    </row>
    <row r="2" ht="37.5" customHeight="1" spans="1:12">
      <c r="A2" s="99" t="s">
        <v>199</v>
      </c>
      <c r="B2" s="100"/>
      <c r="C2" s="100"/>
      <c r="D2" s="100"/>
      <c r="E2" s="100"/>
      <c r="F2" s="100"/>
      <c r="G2" s="100"/>
      <c r="H2" s="100"/>
      <c r="I2" s="100"/>
      <c r="J2" s="100"/>
      <c r="K2" s="100"/>
      <c r="L2"/>
    </row>
    <row r="3" ht="21.75" customHeight="1" spans="1:12">
      <c r="A3"/>
      <c r="B3" s="101"/>
      <c r="C3" s="101"/>
      <c r="D3" s="101"/>
      <c r="E3" s="101"/>
      <c r="F3" s="101"/>
      <c r="G3" s="101"/>
      <c r="H3" s="101"/>
      <c r="I3" s="101"/>
      <c r="J3" s="101"/>
      <c r="K3" s="73" t="s">
        <v>2</v>
      </c>
      <c r="L3"/>
    </row>
    <row r="4" ht="26.25" customHeight="1" spans="1:12">
      <c r="A4" s="80" t="s">
        <v>65</v>
      </c>
      <c r="B4" s="80"/>
      <c r="C4" s="81"/>
      <c r="D4" s="82" t="s">
        <v>105</v>
      </c>
      <c r="E4" s="82" t="s">
        <v>50</v>
      </c>
      <c r="F4" s="80" t="s">
        <v>106</v>
      </c>
      <c r="G4" s="83"/>
      <c r="H4" s="83"/>
      <c r="I4" s="83"/>
      <c r="J4" s="93" t="s">
        <v>107</v>
      </c>
      <c r="K4" s="106" t="s">
        <v>108</v>
      </c>
      <c r="L4"/>
    </row>
    <row r="5" ht="38.25" customHeight="1" spans="1:12">
      <c r="A5" s="84" t="s">
        <v>67</v>
      </c>
      <c r="B5" s="84" t="s">
        <v>68</v>
      </c>
      <c r="C5" s="84" t="s">
        <v>69</v>
      </c>
      <c r="D5" s="85"/>
      <c r="E5" s="85"/>
      <c r="F5" s="86" t="s">
        <v>58</v>
      </c>
      <c r="G5" s="87" t="s">
        <v>110</v>
      </c>
      <c r="H5" s="88" t="s">
        <v>111</v>
      </c>
      <c r="I5" s="94" t="s">
        <v>112</v>
      </c>
      <c r="J5" s="95"/>
      <c r="K5" s="107"/>
      <c r="L5"/>
    </row>
    <row r="6" s="97" customFormat="1" ht="24" customHeight="1" spans="1:12">
      <c r="A6" s="102"/>
      <c r="B6" s="102"/>
      <c r="C6" s="102"/>
      <c r="D6" s="102"/>
      <c r="E6" s="103"/>
      <c r="F6" s="103"/>
      <c r="G6" s="103"/>
      <c r="H6" s="103"/>
      <c r="I6" s="103"/>
      <c r="J6" s="103"/>
      <c r="K6" s="108"/>
      <c r="L6" s="43"/>
    </row>
    <row r="7" customHeight="1" spans="1:12">
      <c r="A7" s="104"/>
      <c r="B7" s="104"/>
      <c r="C7" s="104"/>
      <c r="D7" s="104"/>
      <c r="E7" s="104"/>
      <c r="F7" s="104"/>
      <c r="G7" s="104"/>
      <c r="H7" s="104"/>
      <c r="I7" s="104"/>
      <c r="J7" s="104"/>
      <c r="K7" s="104"/>
      <c r="L7"/>
    </row>
    <row r="8" customHeight="1" spans="1:12">
      <c r="A8" s="104"/>
      <c r="B8" s="104"/>
      <c r="C8" s="104"/>
      <c r="D8" s="104"/>
      <c r="E8" s="104"/>
      <c r="F8" s="104"/>
      <c r="G8" s="104"/>
      <c r="H8" s="104"/>
      <c r="I8" s="104"/>
      <c r="J8" s="104"/>
      <c r="K8" s="104"/>
      <c r="L8"/>
    </row>
    <row r="9" customHeight="1" spans="1:12">
      <c r="A9" s="104"/>
      <c r="B9" s="104"/>
      <c r="C9" s="104"/>
      <c r="D9" s="104"/>
      <c r="E9"/>
      <c r="F9"/>
      <c r="G9"/>
      <c r="H9"/>
      <c r="I9"/>
      <c r="J9" s="104"/>
      <c r="K9" s="104"/>
      <c r="L9" s="104"/>
    </row>
    <row r="10" customHeight="1" spans="1:12">
      <c r="A10" s="105"/>
      <c r="B10" s="104"/>
      <c r="C10" s="104"/>
      <c r="D10" s="104"/>
      <c r="E10" s="104"/>
      <c r="F10" s="104"/>
      <c r="G10" s="104"/>
      <c r="H10" s="104"/>
      <c r="I10" s="104"/>
      <c r="J10" s="104"/>
      <c r="K10"/>
      <c r="L10" s="104"/>
    </row>
    <row r="11" customHeight="1" spans="1:12">
      <c r="A11" s="105"/>
      <c r="B11" s="104"/>
      <c r="C11" s="104"/>
      <c r="D11" s="104"/>
      <c r="E11" s="104"/>
      <c r="F11"/>
      <c r="G11"/>
      <c r="H11"/>
      <c r="I11"/>
      <c r="J11"/>
      <c r="K11" s="104"/>
      <c r="L11" s="104"/>
    </row>
    <row r="12" customHeight="1" spans="1:12">
      <c r="A12" s="105"/>
      <c r="B12" s="104"/>
      <c r="C12" s="104"/>
      <c r="D12" s="104"/>
      <c r="E12" s="104"/>
      <c r="F12"/>
      <c r="G12"/>
      <c r="H12"/>
      <c r="I12"/>
      <c r="J12"/>
      <c r="K12" s="104"/>
      <c r="L12" s="104"/>
    </row>
    <row r="13" customHeight="1" spans="1:12">
      <c r="A13" s="105"/>
      <c r="B13" s="104"/>
      <c r="C13"/>
      <c r="D13" s="104"/>
      <c r="E13" s="104"/>
      <c r="F13"/>
      <c r="G13"/>
      <c r="H13"/>
      <c r="I13"/>
      <c r="J13"/>
      <c r="K13" s="104"/>
      <c r="L13"/>
    </row>
    <row r="14" customHeight="1" spans="1:12">
      <c r="A14" s="105"/>
      <c r="B14" s="104"/>
      <c r="C14" s="104"/>
      <c r="D14" s="104"/>
      <c r="E14" s="104"/>
      <c r="F14"/>
      <c r="G14"/>
      <c r="H14"/>
      <c r="I14"/>
      <c r="J14"/>
      <c r="K14" s="104"/>
      <c r="L14"/>
    </row>
    <row r="15" customHeight="1" spans="1:12">
      <c r="A15" s="105"/>
      <c r="B15" s="104"/>
      <c r="C15" s="104"/>
      <c r="D15" s="104"/>
      <c r="E15" s="104"/>
      <c r="F15"/>
      <c r="G15"/>
      <c r="H15"/>
      <c r="I15"/>
      <c r="J15"/>
      <c r="K15"/>
      <c r="L15"/>
    </row>
    <row r="16" customHeight="1" spans="1:12">
      <c r="A16" s="105"/>
      <c r="B16" s="105"/>
      <c r="C16" s="105"/>
      <c r="D16" s="104"/>
      <c r="E16" s="104"/>
      <c r="F16"/>
      <c r="G16" s="104"/>
      <c r="H16"/>
      <c r="I16"/>
      <c r="J16"/>
      <c r="K16"/>
      <c r="L16"/>
    </row>
    <row r="17" customHeight="1" spans="1:12">
      <c r="A17" s="105"/>
      <c r="B17" s="105"/>
      <c r="C17" s="105"/>
      <c r="D17" s="104"/>
      <c r="E17" s="104"/>
      <c r="F17"/>
      <c r="G17"/>
      <c r="H17"/>
      <c r="I17"/>
      <c r="J17"/>
      <c r="K17"/>
      <c r="L17"/>
    </row>
    <row r="18" customHeight="1" spans="1:12">
      <c r="A18" s="105"/>
      <c r="B18" s="105"/>
      <c r="C18" s="105"/>
      <c r="D18" s="104"/>
      <c r="E18" s="104"/>
      <c r="F18"/>
      <c r="G18"/>
      <c r="H18"/>
      <c r="I18"/>
      <c r="J18"/>
      <c r="K18"/>
      <c r="L18"/>
    </row>
    <row r="19" customHeight="1" spans="1:12">
      <c r="A19" s="105"/>
      <c r="B19" s="105"/>
      <c r="C19" s="105"/>
      <c r="D19" s="105"/>
      <c r="E19" s="104"/>
      <c r="F19"/>
      <c r="G19"/>
      <c r="H19"/>
      <c r="I19"/>
      <c r="J19"/>
      <c r="K19"/>
      <c r="L19"/>
    </row>
    <row r="20" customHeight="1" spans="1:12">
      <c r="A20" s="105"/>
      <c r="B20" s="105"/>
      <c r="C20" s="105"/>
      <c r="D20" s="105"/>
      <c r="E20" s="104"/>
      <c r="F20"/>
      <c r="G20"/>
      <c r="H20"/>
      <c r="I20"/>
      <c r="J20"/>
      <c r="K20"/>
      <c r="L20"/>
    </row>
    <row r="21" ht="24" customHeight="1" spans="1:12">
      <c r="A21"/>
      <c r="B21"/>
      <c r="C21"/>
      <c r="D21"/>
      <c r="E21"/>
      <c r="F21"/>
      <c r="G21"/>
      <c r="H21"/>
      <c r="I21"/>
      <c r="J21"/>
      <c r="K21"/>
      <c r="L21"/>
    </row>
    <row r="22" ht="24" customHeight="1" spans="1:12">
      <c r="A22"/>
      <c r="B22"/>
      <c r="C22"/>
      <c r="D22"/>
      <c r="E22"/>
      <c r="F22"/>
      <c r="G22"/>
      <c r="H22"/>
      <c r="I22"/>
      <c r="J22"/>
      <c r="K22"/>
      <c r="L22"/>
    </row>
    <row r="23" ht="24" customHeight="1" spans="1:12">
      <c r="A23"/>
      <c r="B23"/>
      <c r="C23"/>
      <c r="D23"/>
      <c r="E23"/>
      <c r="F23"/>
      <c r="G23"/>
      <c r="H23"/>
      <c r="I23"/>
      <c r="J23"/>
      <c r="K23"/>
      <c r="L23"/>
    </row>
  </sheetData>
  <sheetProtection formatCells="0" formatColumns="0" formatRows="0"/>
  <mergeCells count="4">
    <mergeCell ref="D4:D5"/>
    <mergeCell ref="E4:E5"/>
    <mergeCell ref="J4:J5"/>
    <mergeCell ref="K4:K5"/>
  </mergeCells>
  <printOptions horizontalCentered="1"/>
  <pageMargins left="0.349305555555556" right="0.349305555555556" top="0.589583333333333" bottom="0.589583333333333" header="0.5" footer="0.5"/>
  <pageSetup paperSize="9" scale="75" orientation="landscape" blackAndWhite="1" horizontalDpi="2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showGridLines="0" showZeros="0" workbookViewId="0">
      <selection activeCell="E18" sqref="E18"/>
    </sheetView>
  </sheetViews>
  <sheetFormatPr defaultColWidth="9.16666666666667" defaultRowHeight="12.75" customHeight="1"/>
  <cols>
    <col min="1" max="1" width="9" style="76" customWidth="1"/>
    <col min="2" max="2" width="7.5" style="76" customWidth="1"/>
    <col min="3" max="3" width="5.33333333333333" style="76" customWidth="1"/>
    <col min="4" max="4" width="22.5" style="76" customWidth="1"/>
    <col min="5" max="5" width="25.3333333333333" style="76" customWidth="1"/>
    <col min="6" max="10" width="18" style="76" customWidth="1"/>
    <col min="11" max="11" width="16.8333333333333" style="76" customWidth="1"/>
    <col min="12" max="246" width="9.16666666666667" style="76" customWidth="1"/>
    <col min="247" max="16384" width="9.16666666666667" style="76"/>
  </cols>
  <sheetData>
    <row r="1" ht="15" customHeight="1" spans="1:11">
      <c r="A1" s="3" t="s">
        <v>200</v>
      </c>
      <c r="B1"/>
      <c r="C1"/>
      <c r="D1"/>
      <c r="E1"/>
      <c r="F1"/>
      <c r="G1"/>
      <c r="H1"/>
      <c r="I1"/>
      <c r="J1"/>
      <c r="K1"/>
    </row>
    <row r="2" ht="27" customHeight="1" spans="1:11">
      <c r="A2" s="77" t="s">
        <v>201</v>
      </c>
      <c r="B2" s="78"/>
      <c r="C2" s="78"/>
      <c r="D2" s="78"/>
      <c r="E2" s="78"/>
      <c r="F2" s="78"/>
      <c r="G2" s="78"/>
      <c r="H2" s="78"/>
      <c r="I2" s="78"/>
      <c r="J2" s="78"/>
      <c r="K2" s="78"/>
    </row>
    <row r="3" ht="21" customHeight="1" spans="1:11">
      <c r="A3" s="79"/>
      <c r="B3" s="79"/>
      <c r="C3" s="79"/>
      <c r="D3" s="79"/>
      <c r="E3" s="79"/>
      <c r="F3" s="79"/>
      <c r="G3" s="79"/>
      <c r="H3"/>
      <c r="I3"/>
      <c r="J3"/>
      <c r="K3" s="73" t="s">
        <v>2</v>
      </c>
    </row>
    <row r="4" ht="31.5" customHeight="1" spans="1:11">
      <c r="A4" s="80" t="s">
        <v>65</v>
      </c>
      <c r="B4" s="80"/>
      <c r="C4" s="81"/>
      <c r="D4" s="82" t="s">
        <v>105</v>
      </c>
      <c r="E4" s="82" t="s">
        <v>50</v>
      </c>
      <c r="F4" s="80" t="s">
        <v>106</v>
      </c>
      <c r="G4" s="83"/>
      <c r="H4" s="83"/>
      <c r="I4" s="83"/>
      <c r="J4" s="93" t="s">
        <v>107</v>
      </c>
      <c r="K4" s="82" t="s">
        <v>108</v>
      </c>
    </row>
    <row r="5" ht="30.75" customHeight="1" spans="1:11">
      <c r="A5" s="84" t="s">
        <v>67</v>
      </c>
      <c r="B5" s="84" t="s">
        <v>68</v>
      </c>
      <c r="C5" s="84" t="s">
        <v>69</v>
      </c>
      <c r="D5" s="85"/>
      <c r="E5" s="85"/>
      <c r="F5" s="86" t="s">
        <v>58</v>
      </c>
      <c r="G5" s="87" t="s">
        <v>110</v>
      </c>
      <c r="H5" s="88" t="s">
        <v>111</v>
      </c>
      <c r="I5" s="94" t="s">
        <v>112</v>
      </c>
      <c r="J5" s="95"/>
      <c r="K5" s="85"/>
    </row>
    <row r="6" s="75" customFormat="1" ht="23.25" customHeight="1" spans="1:11">
      <c r="A6" s="89"/>
      <c r="B6" s="89"/>
      <c r="C6" s="90"/>
      <c r="D6" s="89" t="s">
        <v>58</v>
      </c>
      <c r="E6" s="91">
        <v>662.5</v>
      </c>
      <c r="F6" s="91">
        <v>525.5</v>
      </c>
      <c r="G6" s="91">
        <v>406.92</v>
      </c>
      <c r="H6" s="91">
        <v>118.58</v>
      </c>
      <c r="I6" s="91">
        <v>0</v>
      </c>
      <c r="J6" s="91">
        <v>137</v>
      </c>
      <c r="K6" s="96">
        <v>0</v>
      </c>
    </row>
    <row r="7" ht="23.25" customHeight="1" spans="1:11">
      <c r="A7" s="89" t="s">
        <v>70</v>
      </c>
      <c r="B7" s="89"/>
      <c r="C7" s="90"/>
      <c r="D7" s="89" t="s">
        <v>71</v>
      </c>
      <c r="E7" s="91">
        <v>48.25</v>
      </c>
      <c r="F7" s="91">
        <v>48.25</v>
      </c>
      <c r="G7" s="91">
        <v>48.25</v>
      </c>
      <c r="H7" s="91">
        <v>0</v>
      </c>
      <c r="I7" s="91">
        <v>0</v>
      </c>
      <c r="J7" s="91">
        <v>0</v>
      </c>
      <c r="K7" s="96">
        <v>0</v>
      </c>
    </row>
    <row r="8" ht="23.25" customHeight="1" spans="1:11">
      <c r="A8" s="89" t="s">
        <v>72</v>
      </c>
      <c r="B8" s="89" t="s">
        <v>73</v>
      </c>
      <c r="C8" s="90"/>
      <c r="D8" s="89" t="s">
        <v>74</v>
      </c>
      <c r="E8" s="91">
        <v>48.25</v>
      </c>
      <c r="F8" s="91">
        <v>48.25</v>
      </c>
      <c r="G8" s="91">
        <v>48.25</v>
      </c>
      <c r="H8" s="91">
        <v>0</v>
      </c>
      <c r="I8" s="91">
        <v>0</v>
      </c>
      <c r="J8" s="91">
        <v>0</v>
      </c>
      <c r="K8" s="96">
        <v>0</v>
      </c>
    </row>
    <row r="9" ht="23.25" customHeight="1" spans="1:11">
      <c r="A9" s="89" t="s">
        <v>75</v>
      </c>
      <c r="B9" s="89" t="s">
        <v>76</v>
      </c>
      <c r="C9" s="90" t="s">
        <v>73</v>
      </c>
      <c r="D9" s="89" t="s">
        <v>77</v>
      </c>
      <c r="E9" s="91">
        <v>48.25</v>
      </c>
      <c r="F9" s="91">
        <v>48.25</v>
      </c>
      <c r="G9" s="91">
        <v>48.25</v>
      </c>
      <c r="H9" s="91">
        <v>0</v>
      </c>
      <c r="I9" s="91">
        <v>0</v>
      </c>
      <c r="J9" s="91">
        <v>0</v>
      </c>
      <c r="K9" s="96">
        <v>0</v>
      </c>
    </row>
    <row r="10" ht="23.25" customHeight="1" spans="1:11">
      <c r="A10" s="89" t="s">
        <v>78</v>
      </c>
      <c r="B10" s="89"/>
      <c r="C10" s="90"/>
      <c r="D10" s="89" t="s">
        <v>79</v>
      </c>
      <c r="E10" s="91">
        <v>578.07</v>
      </c>
      <c r="F10" s="91">
        <v>441.07</v>
      </c>
      <c r="G10" s="91">
        <v>322.49</v>
      </c>
      <c r="H10" s="91">
        <v>118.58</v>
      </c>
      <c r="I10" s="91">
        <v>0</v>
      </c>
      <c r="J10" s="91">
        <v>137</v>
      </c>
      <c r="K10" s="96">
        <v>0</v>
      </c>
    </row>
    <row r="11" ht="23.25" customHeight="1" spans="1:11">
      <c r="A11" s="89" t="s">
        <v>80</v>
      </c>
      <c r="B11" s="89" t="s">
        <v>81</v>
      </c>
      <c r="C11" s="90"/>
      <c r="D11" s="89" t="s">
        <v>82</v>
      </c>
      <c r="E11" s="91">
        <v>21.11</v>
      </c>
      <c r="F11" s="91">
        <v>21.11</v>
      </c>
      <c r="G11" s="91">
        <v>21.11</v>
      </c>
      <c r="H11" s="91">
        <v>0</v>
      </c>
      <c r="I11" s="91">
        <v>0</v>
      </c>
      <c r="J11" s="91">
        <v>0</v>
      </c>
      <c r="K11" s="96">
        <v>0</v>
      </c>
    </row>
    <row r="12" ht="23.25" customHeight="1" spans="1:11">
      <c r="A12" s="89" t="s">
        <v>83</v>
      </c>
      <c r="B12" s="89" t="s">
        <v>84</v>
      </c>
      <c r="C12" s="90" t="s">
        <v>85</v>
      </c>
      <c r="D12" s="89" t="s">
        <v>86</v>
      </c>
      <c r="E12" s="91">
        <v>5.68</v>
      </c>
      <c r="F12" s="91">
        <v>5.68</v>
      </c>
      <c r="G12" s="91">
        <v>5.68</v>
      </c>
      <c r="H12" s="91">
        <v>0</v>
      </c>
      <c r="I12" s="91">
        <v>0</v>
      </c>
      <c r="J12" s="91">
        <v>0</v>
      </c>
      <c r="K12" s="96">
        <v>0</v>
      </c>
    </row>
    <row r="13" ht="23.25" customHeight="1" spans="1:11">
      <c r="A13" s="89" t="s">
        <v>83</v>
      </c>
      <c r="B13" s="89" t="s">
        <v>84</v>
      </c>
      <c r="C13" s="90" t="s">
        <v>87</v>
      </c>
      <c r="D13" s="89" t="s">
        <v>88</v>
      </c>
      <c r="E13" s="91">
        <v>15.43</v>
      </c>
      <c r="F13" s="91">
        <v>15.43</v>
      </c>
      <c r="G13" s="91">
        <v>15.43</v>
      </c>
      <c r="H13" s="91">
        <v>0</v>
      </c>
      <c r="I13" s="91">
        <v>0</v>
      </c>
      <c r="J13" s="91">
        <v>0</v>
      </c>
      <c r="K13" s="96">
        <v>0</v>
      </c>
    </row>
    <row r="14" ht="23.25" customHeight="1" spans="1:11">
      <c r="A14" s="89" t="s">
        <v>80</v>
      </c>
      <c r="B14" s="89" t="s">
        <v>89</v>
      </c>
      <c r="C14" s="90"/>
      <c r="D14" s="89" t="s">
        <v>90</v>
      </c>
      <c r="E14" s="91">
        <v>556.96</v>
      </c>
      <c r="F14" s="91">
        <v>419.96</v>
      </c>
      <c r="G14" s="91">
        <v>301.38</v>
      </c>
      <c r="H14" s="91">
        <v>118.58</v>
      </c>
      <c r="I14" s="91">
        <v>0</v>
      </c>
      <c r="J14" s="91">
        <v>137</v>
      </c>
      <c r="K14" s="96">
        <v>0</v>
      </c>
    </row>
    <row r="15" ht="23.25" customHeight="1" spans="1:11">
      <c r="A15" s="89" t="s">
        <v>83</v>
      </c>
      <c r="B15" s="89" t="s">
        <v>91</v>
      </c>
      <c r="C15" s="90" t="s">
        <v>85</v>
      </c>
      <c r="D15" s="89" t="s">
        <v>92</v>
      </c>
      <c r="E15" s="91">
        <v>185.04</v>
      </c>
      <c r="F15" s="91">
        <v>108.04</v>
      </c>
      <c r="G15" s="91">
        <v>81.12</v>
      </c>
      <c r="H15" s="91">
        <v>26.92</v>
      </c>
      <c r="I15" s="91">
        <v>0</v>
      </c>
      <c r="J15" s="91">
        <v>77</v>
      </c>
      <c r="K15" s="96">
        <v>0</v>
      </c>
    </row>
    <row r="16" ht="23.25" customHeight="1" spans="1:11">
      <c r="A16" s="89" t="s">
        <v>83</v>
      </c>
      <c r="B16" s="89" t="s">
        <v>91</v>
      </c>
      <c r="C16" s="90" t="s">
        <v>93</v>
      </c>
      <c r="D16" s="89" t="s">
        <v>94</v>
      </c>
      <c r="E16" s="91">
        <v>371.92</v>
      </c>
      <c r="F16" s="91">
        <v>311.92</v>
      </c>
      <c r="G16" s="91">
        <v>220.26</v>
      </c>
      <c r="H16" s="91">
        <v>91.66</v>
      </c>
      <c r="I16" s="91">
        <v>0</v>
      </c>
      <c r="J16" s="91">
        <v>60</v>
      </c>
      <c r="K16" s="96">
        <v>0</v>
      </c>
    </row>
    <row r="17" ht="23.25" customHeight="1" spans="1:11">
      <c r="A17" s="89" t="s">
        <v>95</v>
      </c>
      <c r="B17" s="89"/>
      <c r="C17" s="90"/>
      <c r="D17" s="89" t="s">
        <v>96</v>
      </c>
      <c r="E17" s="91">
        <v>36.18</v>
      </c>
      <c r="F17" s="91">
        <v>36.18</v>
      </c>
      <c r="G17" s="91">
        <v>36.18</v>
      </c>
      <c r="H17" s="91">
        <v>0</v>
      </c>
      <c r="I17" s="91">
        <v>0</v>
      </c>
      <c r="J17" s="91">
        <v>0</v>
      </c>
      <c r="K17" s="96">
        <v>0</v>
      </c>
    </row>
    <row r="18" ht="23.25" customHeight="1" spans="1:11">
      <c r="A18" s="89" t="s">
        <v>97</v>
      </c>
      <c r="B18" s="89" t="s">
        <v>87</v>
      </c>
      <c r="C18" s="90"/>
      <c r="D18" s="89" t="s">
        <v>98</v>
      </c>
      <c r="E18" s="91">
        <v>36.18</v>
      </c>
      <c r="F18" s="91">
        <v>36.18</v>
      </c>
      <c r="G18" s="91">
        <v>36.18</v>
      </c>
      <c r="H18" s="91">
        <v>0</v>
      </c>
      <c r="I18" s="91">
        <v>0</v>
      </c>
      <c r="J18" s="91">
        <v>0</v>
      </c>
      <c r="K18" s="96">
        <v>0</v>
      </c>
    </row>
    <row r="19" ht="23.25" customHeight="1" spans="1:11">
      <c r="A19" s="89" t="s">
        <v>99</v>
      </c>
      <c r="B19" s="89" t="s">
        <v>100</v>
      </c>
      <c r="C19" s="90" t="s">
        <v>85</v>
      </c>
      <c r="D19" s="89" t="s">
        <v>101</v>
      </c>
      <c r="E19" s="91">
        <v>36.18</v>
      </c>
      <c r="F19" s="91">
        <v>36.18</v>
      </c>
      <c r="G19" s="91">
        <v>36.18</v>
      </c>
      <c r="H19" s="91">
        <v>0</v>
      </c>
      <c r="I19" s="91">
        <v>0</v>
      </c>
      <c r="J19" s="91">
        <v>0</v>
      </c>
      <c r="K19" s="96">
        <v>0</v>
      </c>
    </row>
    <row r="20" ht="23.25" customHeight="1" spans="1:11">
      <c r="A20" s="79"/>
      <c r="B20" s="79"/>
      <c r="C20" s="79"/>
      <c r="D20" s="79"/>
      <c r="E20" s="92"/>
      <c r="F20"/>
      <c r="G20"/>
      <c r="H20"/>
      <c r="I20"/>
      <c r="J20"/>
      <c r="K20"/>
    </row>
    <row r="21" ht="23.25" customHeight="1" spans="1:11">
      <c r="A21" s="79"/>
      <c r="B21" s="79"/>
      <c r="C21" s="79"/>
      <c r="D21" s="79"/>
      <c r="E21" s="79"/>
      <c r="F21" s="92"/>
      <c r="G21"/>
      <c r="H21"/>
      <c r="I21"/>
      <c r="J21"/>
      <c r="K21"/>
    </row>
    <row r="22" ht="23.25" customHeight="1" spans="1:11">
      <c r="A22"/>
      <c r="B22"/>
      <c r="C22"/>
      <c r="D22"/>
      <c r="E22"/>
      <c r="F22"/>
      <c r="G22"/>
      <c r="H22"/>
      <c r="I22"/>
      <c r="J22"/>
      <c r="K22"/>
    </row>
    <row r="23" ht="23.25" customHeight="1" spans="1:11">
      <c r="A23"/>
      <c r="B23"/>
      <c r="C23"/>
      <c r="D23"/>
      <c r="E23"/>
      <c r="F23"/>
      <c r="G23"/>
      <c r="H23"/>
      <c r="I23"/>
      <c r="J23"/>
      <c r="K23"/>
    </row>
    <row r="24" ht="23.25" customHeight="1" spans="1:11">
      <c r="A24"/>
      <c r="B24"/>
      <c r="C24"/>
      <c r="D24"/>
      <c r="E24"/>
      <c r="F24"/>
      <c r="G24"/>
      <c r="H24"/>
      <c r="I24"/>
      <c r="J24"/>
      <c r="K24"/>
    </row>
    <row r="25" ht="23.25" customHeight="1" spans="1:11">
      <c r="A25"/>
      <c r="B25"/>
      <c r="C25"/>
      <c r="D25"/>
      <c r="E25"/>
      <c r="F25"/>
      <c r="G25"/>
      <c r="H25"/>
      <c r="I25"/>
      <c r="J25"/>
      <c r="K25"/>
    </row>
    <row r="26" ht="23.25" customHeight="1" spans="1:11">
      <c r="A26"/>
      <c r="B26"/>
      <c r="C26"/>
      <c r="D26"/>
      <c r="E26"/>
      <c r="F26"/>
      <c r="G26"/>
      <c r="H26"/>
      <c r="I26"/>
      <c r="J26"/>
      <c r="K26"/>
    </row>
    <row r="27" ht="23.25" customHeight="1" spans="1:11">
      <c r="A27"/>
      <c r="B27"/>
      <c r="C27"/>
      <c r="D27"/>
      <c r="E27"/>
      <c r="F27"/>
      <c r="G27"/>
      <c r="H27"/>
      <c r="I27"/>
      <c r="J27"/>
      <c r="K27"/>
    </row>
    <row r="28" ht="23.25" customHeight="1" spans="1:11">
      <c r="A28"/>
      <c r="B28"/>
      <c r="C28"/>
      <c r="D28"/>
      <c r="E28"/>
      <c r="F28"/>
      <c r="G28"/>
      <c r="H28"/>
      <c r="I28"/>
      <c r="J28"/>
      <c r="K28"/>
    </row>
    <row r="29" ht="23.25" customHeight="1" spans="1:11">
      <c r="A29"/>
      <c r="B29"/>
      <c r="C29"/>
      <c r="D29"/>
      <c r="E29"/>
      <c r="F29"/>
      <c r="G29"/>
      <c r="H29"/>
      <c r="I29"/>
      <c r="J29"/>
      <c r="K29"/>
    </row>
    <row r="30" ht="23.25" customHeight="1" spans="1:11">
      <c r="A30"/>
      <c r="B30"/>
      <c r="C30"/>
      <c r="D30"/>
      <c r="E30"/>
      <c r="F30"/>
      <c r="G30"/>
      <c r="H30"/>
      <c r="I30"/>
      <c r="J30"/>
      <c r="K30"/>
    </row>
    <row r="31" ht="23.25" customHeight="1" spans="1:11">
      <c r="A31"/>
      <c r="B31"/>
      <c r="C31"/>
      <c r="D31"/>
      <c r="E31"/>
      <c r="F31"/>
      <c r="G31"/>
      <c r="H31"/>
      <c r="I31"/>
      <c r="J31"/>
      <c r="K31"/>
    </row>
    <row r="32" ht="23.25" customHeight="1" spans="1:11">
      <c r="A32"/>
      <c r="B32"/>
      <c r="C32"/>
      <c r="D32"/>
      <c r="E32"/>
      <c r="F32"/>
      <c r="G32"/>
      <c r="H32"/>
      <c r="I32"/>
      <c r="J32"/>
      <c r="K32"/>
    </row>
    <row r="33" ht="23.25" customHeight="1" spans="1:11">
      <c r="A33"/>
      <c r="B33"/>
      <c r="C33"/>
      <c r="D33"/>
      <c r="E33"/>
      <c r="F33"/>
      <c r="G33"/>
      <c r="H33"/>
      <c r="I33"/>
      <c r="J33"/>
      <c r="K33"/>
    </row>
    <row r="34" ht="23.25" customHeight="1" spans="1:11">
      <c r="A34"/>
      <c r="B34"/>
      <c r="C34"/>
      <c r="D34"/>
      <c r="E34"/>
      <c r="F34"/>
      <c r="G34"/>
      <c r="H34"/>
      <c r="I34"/>
      <c r="J34"/>
      <c r="K34"/>
    </row>
    <row r="35" ht="23.25" customHeight="1" spans="1:11">
      <c r="A35"/>
      <c r="B35"/>
      <c r="C35"/>
      <c r="D35"/>
      <c r="E35"/>
      <c r="F35"/>
      <c r="G35"/>
      <c r="H35"/>
      <c r="I35"/>
      <c r="J35"/>
      <c r="K35"/>
    </row>
    <row r="36" ht="23.25" customHeight="1" spans="1:11">
      <c r="A36"/>
      <c r="B36"/>
      <c r="C36"/>
      <c r="D36"/>
      <c r="E36"/>
      <c r="F36"/>
      <c r="G36"/>
      <c r="H36"/>
      <c r="I36"/>
      <c r="J36"/>
      <c r="K36"/>
    </row>
    <row r="37" ht="23.25" customHeight="1" spans="1:11">
      <c r="A37"/>
      <c r="B37"/>
      <c r="C37"/>
      <c r="D37"/>
      <c r="E37"/>
      <c r="F37"/>
      <c r="G37"/>
      <c r="H37"/>
      <c r="I37"/>
      <c r="J37"/>
      <c r="K37"/>
    </row>
    <row r="38" ht="23.25" customHeight="1" spans="1:11">
      <c r="A38"/>
      <c r="B38"/>
      <c r="C38"/>
      <c r="D38"/>
      <c r="E38"/>
      <c r="F38"/>
      <c r="G38"/>
      <c r="H38"/>
      <c r="I38"/>
      <c r="J38"/>
      <c r="K38"/>
    </row>
    <row r="39" ht="23.25" customHeight="1" spans="1:11">
      <c r="A39"/>
      <c r="B39"/>
      <c r="C39"/>
      <c r="D39"/>
      <c r="E39"/>
      <c r="F39"/>
      <c r="G39"/>
      <c r="H39"/>
      <c r="I39"/>
      <c r="J39"/>
      <c r="K39"/>
    </row>
    <row r="40" ht="23.25" customHeight="1" spans="1:11">
      <c r="A40"/>
      <c r="B40"/>
      <c r="C40"/>
      <c r="D40"/>
      <c r="E40"/>
      <c r="F40"/>
      <c r="G40"/>
      <c r="H40"/>
      <c r="I40"/>
      <c r="J40"/>
      <c r="K40"/>
    </row>
    <row r="41" ht="23.25" customHeight="1" spans="1:11">
      <c r="A41"/>
      <c r="B41"/>
      <c r="C41"/>
      <c r="D41"/>
      <c r="E41"/>
      <c r="F41"/>
      <c r="G41"/>
      <c r="H41"/>
      <c r="I41"/>
      <c r="J41"/>
      <c r="K41"/>
    </row>
    <row r="42" ht="23.25" customHeight="1" spans="1:11">
      <c r="A42"/>
      <c r="B42"/>
      <c r="C42"/>
      <c r="D42"/>
      <c r="E42"/>
      <c r="F42"/>
      <c r="G42"/>
      <c r="H42"/>
      <c r="I42"/>
      <c r="J42"/>
      <c r="K42"/>
    </row>
  </sheetData>
  <sheetProtection formatCells="0" formatColumns="0" formatRows="0"/>
  <mergeCells count="4">
    <mergeCell ref="D4:D5"/>
    <mergeCell ref="E4:E5"/>
    <mergeCell ref="J4:J5"/>
    <mergeCell ref="K4:K5"/>
  </mergeCells>
  <printOptions horizontalCentered="1"/>
  <pageMargins left="0.75" right="0.75" top="1" bottom="1" header="0.5" footer="0.5"/>
  <pageSetup paperSize="9" scale="85" orientation="landscape" horizontalDpi="2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showGridLines="0" showZeros="0" workbookViewId="0">
      <selection activeCell="A1" sqref="A1"/>
    </sheetView>
  </sheetViews>
  <sheetFormatPr defaultColWidth="9.16666666666667" defaultRowHeight="12.75" customHeight="1"/>
  <cols>
    <col min="1" max="1" width="7.33333333333333" style="64" customWidth="1"/>
    <col min="2" max="2" width="5.83333333333333" style="64" customWidth="1"/>
    <col min="3" max="3" width="5" style="64" customWidth="1"/>
    <col min="4" max="4" width="25.3333333333333" style="64" customWidth="1"/>
    <col min="5" max="5" width="16.3333333333333" style="64" customWidth="1"/>
    <col min="6" max="6" width="20.3333333333333" style="64" customWidth="1"/>
    <col min="7" max="7" width="16" style="64" customWidth="1"/>
    <col min="8" max="9" width="14.6666666666667" style="64" customWidth="1"/>
    <col min="10" max="13" width="12.5" style="64" customWidth="1"/>
    <col min="14" max="249" width="9.16666666666667" style="64" customWidth="1"/>
    <col min="250" max="16384" width="9.16666666666667" style="64"/>
  </cols>
  <sheetData>
    <row r="1" ht="21" customHeight="1" spans="1:15">
      <c r="A1" s="3" t="s">
        <v>202</v>
      </c>
      <c r="B1"/>
      <c r="C1"/>
      <c r="D1"/>
      <c r="E1"/>
      <c r="F1"/>
      <c r="G1"/>
      <c r="H1"/>
      <c r="I1"/>
      <c r="J1"/>
      <c r="K1"/>
      <c r="L1"/>
      <c r="M1"/>
      <c r="N1"/>
      <c r="O1"/>
    </row>
    <row r="2" ht="27.75" customHeight="1" spans="1:15">
      <c r="A2" s="65" t="s">
        <v>203</v>
      </c>
      <c r="B2" s="66"/>
      <c r="C2" s="66"/>
      <c r="D2" s="66"/>
      <c r="E2" s="66"/>
      <c r="F2" s="66"/>
      <c r="G2" s="66"/>
      <c r="H2" s="66"/>
      <c r="I2" s="66"/>
      <c r="J2" s="66"/>
      <c r="K2" s="66"/>
      <c r="L2" s="66"/>
      <c r="M2" s="66"/>
      <c r="N2"/>
      <c r="O2"/>
    </row>
    <row r="3" ht="18" customHeight="1" spans="1:15">
      <c r="A3" s="67"/>
      <c r="B3" s="67"/>
      <c r="C3" s="67"/>
      <c r="D3" s="67"/>
      <c r="E3" s="67"/>
      <c r="F3" s="67"/>
      <c r="G3" s="67"/>
      <c r="H3" s="67"/>
      <c r="I3" s="67"/>
      <c r="J3" s="67"/>
      <c r="K3"/>
      <c r="L3"/>
      <c r="M3" s="73" t="s">
        <v>2</v>
      </c>
      <c r="N3"/>
      <c r="O3"/>
    </row>
    <row r="4" ht="21" customHeight="1" spans="1:15">
      <c r="A4" s="68" t="s">
        <v>204</v>
      </c>
      <c r="B4" s="68"/>
      <c r="C4" s="68"/>
      <c r="D4" s="69" t="s">
        <v>105</v>
      </c>
      <c r="E4" s="69" t="s">
        <v>205</v>
      </c>
      <c r="F4" s="69" t="s">
        <v>50</v>
      </c>
      <c r="G4" s="68" t="s">
        <v>51</v>
      </c>
      <c r="H4" s="68"/>
      <c r="I4" s="68"/>
      <c r="J4" s="69" t="s">
        <v>52</v>
      </c>
      <c r="K4" s="69" t="s">
        <v>206</v>
      </c>
      <c r="L4" s="69" t="s">
        <v>54</v>
      </c>
      <c r="M4" s="69" t="s">
        <v>55</v>
      </c>
      <c r="N4"/>
      <c r="O4"/>
    </row>
    <row r="5" ht="21" customHeight="1" spans="1:15">
      <c r="A5" s="69" t="s">
        <v>67</v>
      </c>
      <c r="B5" s="69" t="s">
        <v>68</v>
      </c>
      <c r="C5" s="69" t="s">
        <v>69</v>
      </c>
      <c r="D5" s="69"/>
      <c r="E5" s="69"/>
      <c r="F5" s="69"/>
      <c r="G5" s="69" t="s">
        <v>58</v>
      </c>
      <c r="H5" s="69" t="s">
        <v>207</v>
      </c>
      <c r="I5" s="74" t="s">
        <v>208</v>
      </c>
      <c r="J5" s="69"/>
      <c r="K5" s="69"/>
      <c r="L5" s="69"/>
      <c r="M5" s="69"/>
      <c r="N5"/>
      <c r="O5" s="72"/>
    </row>
    <row r="6" ht="30" customHeight="1" spans="1:15">
      <c r="A6" s="69"/>
      <c r="B6" s="69"/>
      <c r="C6" s="69"/>
      <c r="D6" s="69"/>
      <c r="E6" s="69"/>
      <c r="F6" s="69"/>
      <c r="G6" s="69"/>
      <c r="H6" s="69"/>
      <c r="I6" s="74"/>
      <c r="J6" s="69"/>
      <c r="K6" s="69"/>
      <c r="L6" s="69"/>
      <c r="M6" s="69"/>
      <c r="N6"/>
      <c r="O6"/>
    </row>
    <row r="7" s="63" customFormat="1" ht="19.5" customHeight="1" spans="1:15">
      <c r="A7" s="70"/>
      <c r="B7" s="70"/>
      <c r="C7" s="70"/>
      <c r="D7" s="70" t="s">
        <v>58</v>
      </c>
      <c r="E7" s="70"/>
      <c r="F7" s="71">
        <v>137</v>
      </c>
      <c r="G7" s="71">
        <v>137</v>
      </c>
      <c r="H7" s="71">
        <v>137</v>
      </c>
      <c r="I7" s="71">
        <v>0</v>
      </c>
      <c r="J7" s="71">
        <v>0</v>
      </c>
      <c r="K7" s="71">
        <v>0</v>
      </c>
      <c r="L7" s="71">
        <v>0</v>
      </c>
      <c r="M7" s="71">
        <v>0</v>
      </c>
      <c r="N7" s="43"/>
      <c r="O7" s="43"/>
    </row>
    <row r="8" ht="19.5" customHeight="1" spans="1:15">
      <c r="A8" s="70" t="s">
        <v>78</v>
      </c>
      <c r="B8" s="70"/>
      <c r="C8" s="70"/>
      <c r="D8" s="70" t="s">
        <v>79</v>
      </c>
      <c r="E8" s="70"/>
      <c r="F8" s="71">
        <v>137</v>
      </c>
      <c r="G8" s="71">
        <v>137</v>
      </c>
      <c r="H8" s="71">
        <v>137</v>
      </c>
      <c r="I8" s="71">
        <v>0</v>
      </c>
      <c r="J8" s="71">
        <v>0</v>
      </c>
      <c r="K8" s="71">
        <v>0</v>
      </c>
      <c r="L8" s="71">
        <v>0</v>
      </c>
      <c r="M8" s="71">
        <v>0</v>
      </c>
      <c r="N8"/>
      <c r="O8"/>
    </row>
    <row r="9" ht="19.5" customHeight="1" spans="1:15">
      <c r="A9" s="70" t="s">
        <v>80</v>
      </c>
      <c r="B9" s="70" t="s">
        <v>89</v>
      </c>
      <c r="C9" s="70"/>
      <c r="D9" s="70" t="s">
        <v>90</v>
      </c>
      <c r="E9" s="70"/>
      <c r="F9" s="71">
        <v>137</v>
      </c>
      <c r="G9" s="71">
        <v>137</v>
      </c>
      <c r="H9" s="71">
        <v>137</v>
      </c>
      <c r="I9" s="71">
        <v>0</v>
      </c>
      <c r="J9" s="71">
        <v>0</v>
      </c>
      <c r="K9" s="71">
        <v>0</v>
      </c>
      <c r="L9" s="71">
        <v>0</v>
      </c>
      <c r="M9" s="71">
        <v>0</v>
      </c>
      <c r="N9"/>
      <c r="O9"/>
    </row>
    <row r="10" ht="19.5" customHeight="1" spans="1:15">
      <c r="A10" s="70" t="s">
        <v>83</v>
      </c>
      <c r="B10" s="70" t="s">
        <v>91</v>
      </c>
      <c r="C10" s="70" t="s">
        <v>85</v>
      </c>
      <c r="D10" s="70" t="s">
        <v>92</v>
      </c>
      <c r="E10" s="70"/>
      <c r="F10" s="71">
        <v>77</v>
      </c>
      <c r="G10" s="71">
        <v>77</v>
      </c>
      <c r="H10" s="71">
        <v>77</v>
      </c>
      <c r="I10" s="71">
        <v>0</v>
      </c>
      <c r="J10" s="71">
        <v>0</v>
      </c>
      <c r="K10" s="71">
        <v>0</v>
      </c>
      <c r="L10" s="71">
        <v>0</v>
      </c>
      <c r="M10" s="71">
        <v>0</v>
      </c>
      <c r="N10"/>
      <c r="O10"/>
    </row>
    <row r="11" ht="28" customHeight="1" spans="1:15">
      <c r="A11" s="70" t="s">
        <v>209</v>
      </c>
      <c r="B11" s="70" t="s">
        <v>210</v>
      </c>
      <c r="C11" s="70" t="s">
        <v>211</v>
      </c>
      <c r="D11" s="70" t="s">
        <v>212</v>
      </c>
      <c r="E11" s="70" t="s">
        <v>213</v>
      </c>
      <c r="F11" s="71">
        <v>77</v>
      </c>
      <c r="G11" s="71">
        <v>77</v>
      </c>
      <c r="H11" s="71">
        <v>77</v>
      </c>
      <c r="I11" s="71">
        <v>0</v>
      </c>
      <c r="J11" s="71">
        <v>0</v>
      </c>
      <c r="K11" s="71">
        <v>0</v>
      </c>
      <c r="L11" s="71">
        <v>0</v>
      </c>
      <c r="M11" s="71">
        <v>0</v>
      </c>
      <c r="N11"/>
      <c r="O11"/>
    </row>
    <row r="12" ht="26" customHeight="1" spans="1:15">
      <c r="A12" s="70" t="s">
        <v>83</v>
      </c>
      <c r="B12" s="70" t="s">
        <v>91</v>
      </c>
      <c r="C12" s="70" t="s">
        <v>93</v>
      </c>
      <c r="D12" s="70" t="s">
        <v>94</v>
      </c>
      <c r="E12" s="70"/>
      <c r="F12" s="71">
        <v>60</v>
      </c>
      <c r="G12" s="71">
        <v>60</v>
      </c>
      <c r="H12" s="71">
        <v>60</v>
      </c>
      <c r="I12" s="71">
        <v>0</v>
      </c>
      <c r="J12" s="71">
        <v>0</v>
      </c>
      <c r="K12" s="71">
        <v>0</v>
      </c>
      <c r="L12" s="71">
        <v>0</v>
      </c>
      <c r="M12" s="71">
        <v>0</v>
      </c>
      <c r="N12"/>
      <c r="O12"/>
    </row>
    <row r="13" ht="27" customHeight="1" spans="1:15">
      <c r="A13" s="70" t="s">
        <v>209</v>
      </c>
      <c r="B13" s="70" t="s">
        <v>210</v>
      </c>
      <c r="C13" s="70" t="s">
        <v>214</v>
      </c>
      <c r="D13" s="70" t="s">
        <v>215</v>
      </c>
      <c r="E13" s="70" t="s">
        <v>216</v>
      </c>
      <c r="F13" s="71">
        <v>60</v>
      </c>
      <c r="G13" s="71">
        <v>60</v>
      </c>
      <c r="H13" s="71">
        <v>60</v>
      </c>
      <c r="I13" s="71">
        <v>0</v>
      </c>
      <c r="J13" s="71">
        <v>0</v>
      </c>
      <c r="K13" s="71">
        <v>0</v>
      </c>
      <c r="L13" s="71">
        <v>0</v>
      </c>
      <c r="M13" s="71">
        <v>0</v>
      </c>
      <c r="N13"/>
      <c r="O13"/>
    </row>
    <row r="14" ht="19.5" customHeight="1" spans="1:15">
      <c r="A14" s="67"/>
      <c r="B14" s="72"/>
      <c r="C14" s="72"/>
      <c r="D14" s="72"/>
      <c r="E14" s="72"/>
      <c r="F14" s="72"/>
      <c r="G14"/>
      <c r="H14"/>
      <c r="I14"/>
      <c r="J14"/>
      <c r="K14"/>
      <c r="L14"/>
      <c r="M14"/>
      <c r="N14"/>
      <c r="O14"/>
    </row>
    <row r="15" ht="19.5" customHeight="1" spans="1:15">
      <c r="A15" s="67"/>
      <c r="B15" s="67"/>
      <c r="C15" s="72"/>
      <c r="D15" s="72"/>
      <c r="E15" s="72"/>
      <c r="F15" s="72"/>
      <c r="G15"/>
      <c r="H15"/>
      <c r="I15"/>
      <c r="J15"/>
      <c r="K15"/>
      <c r="L15"/>
      <c r="M15"/>
      <c r="N15"/>
      <c r="O15"/>
    </row>
    <row r="16" ht="19.5" customHeight="1" spans="1:15">
      <c r="A16" s="72"/>
      <c r="B16" s="72"/>
      <c r="C16"/>
      <c r="D16" s="72"/>
      <c r="E16" s="72"/>
      <c r="F16" s="72"/>
      <c r="G16"/>
      <c r="H16"/>
      <c r="I16"/>
      <c r="J16"/>
      <c r="K16"/>
      <c r="L16"/>
      <c r="M16"/>
      <c r="N16"/>
      <c r="O16"/>
    </row>
    <row r="17" ht="19.5" customHeight="1" spans="1:15">
      <c r="A17" s="67"/>
      <c r="B17" s="72"/>
      <c r="C17" s="72"/>
      <c r="D17" s="72"/>
      <c r="E17" s="72"/>
      <c r="F17" s="72"/>
      <c r="G17"/>
      <c r="H17"/>
      <c r="I17"/>
      <c r="J17"/>
      <c r="K17"/>
      <c r="L17"/>
      <c r="M17"/>
      <c r="N17"/>
      <c r="O17"/>
    </row>
    <row r="18" ht="19.5" customHeight="1" spans="1:15">
      <c r="A18" s="67"/>
      <c r="B18" s="67"/>
      <c r="C18" s="67"/>
      <c r="D18" s="72"/>
      <c r="E18" s="72"/>
      <c r="F18" s="72"/>
      <c r="G18"/>
      <c r="H18"/>
      <c r="I18"/>
      <c r="J18"/>
      <c r="K18"/>
      <c r="L18"/>
      <c r="M18"/>
      <c r="N18"/>
      <c r="O18"/>
    </row>
    <row r="19" ht="19.5" customHeight="1" spans="1:15">
      <c r="A19" s="67"/>
      <c r="B19" s="67"/>
      <c r="C19" s="67"/>
      <c r="D19" s="72"/>
      <c r="E19" s="72"/>
      <c r="F19" s="72"/>
      <c r="G19"/>
      <c r="H19"/>
      <c r="I19"/>
      <c r="J19"/>
      <c r="K19"/>
      <c r="L19"/>
      <c r="M19"/>
      <c r="N19"/>
      <c r="O19"/>
    </row>
    <row r="20" ht="19.5" customHeight="1" spans="1:15">
      <c r="A20"/>
      <c r="B20"/>
      <c r="C20"/>
      <c r="D20"/>
      <c r="E20"/>
      <c r="F20"/>
      <c r="G20"/>
      <c r="H20"/>
      <c r="I20"/>
      <c r="J20"/>
      <c r="K20"/>
      <c r="L20"/>
      <c r="M20"/>
      <c r="N20"/>
      <c r="O20"/>
    </row>
    <row r="21" ht="19.5" customHeight="1" spans="1:15">
      <c r="A21" s="67"/>
      <c r="B21" s="67"/>
      <c r="C21" s="67"/>
      <c r="D21" s="67"/>
      <c r="E21" s="67"/>
      <c r="F21" s="72"/>
      <c r="G21"/>
      <c r="H21"/>
      <c r="I21"/>
      <c r="J21"/>
      <c r="K21"/>
      <c r="L21"/>
      <c r="M21"/>
      <c r="N21"/>
      <c r="O21"/>
    </row>
    <row r="22" ht="19.5" customHeight="1" spans="1:15">
      <c r="A22"/>
      <c r="B22"/>
      <c r="C22"/>
      <c r="D22"/>
      <c r="E22"/>
      <c r="F22"/>
      <c r="G22"/>
      <c r="H22"/>
      <c r="I22"/>
      <c r="J22"/>
      <c r="K22"/>
      <c r="L22"/>
      <c r="M22"/>
      <c r="N22"/>
      <c r="O22"/>
    </row>
    <row r="23" ht="19.5" customHeight="1" spans="1:15">
      <c r="A23"/>
      <c r="B23"/>
      <c r="C23"/>
      <c r="D23"/>
      <c r="E23"/>
      <c r="F23"/>
      <c r="G23"/>
      <c r="H23"/>
      <c r="I23"/>
      <c r="J23"/>
      <c r="K23"/>
      <c r="L23"/>
      <c r="M23"/>
      <c r="N23"/>
      <c r="O23"/>
    </row>
    <row r="24" ht="19.5" customHeight="1" spans="1:15">
      <c r="A24"/>
      <c r="B24"/>
      <c r="C24"/>
      <c r="D24"/>
      <c r="E24"/>
      <c r="F24"/>
      <c r="G24"/>
      <c r="H24"/>
      <c r="I24"/>
      <c r="J24"/>
      <c r="K24"/>
      <c r="L24"/>
      <c r="M24"/>
      <c r="N24"/>
      <c r="O24"/>
    </row>
    <row r="25" ht="19.5" customHeight="1" spans="1:15">
      <c r="A25"/>
      <c r="B25"/>
      <c r="C25"/>
      <c r="D25"/>
      <c r="E25"/>
      <c r="F25"/>
      <c r="G25"/>
      <c r="H25"/>
      <c r="I25"/>
      <c r="J25"/>
      <c r="K25"/>
      <c r="L25"/>
      <c r="M25"/>
      <c r="N25"/>
      <c r="O25"/>
    </row>
    <row r="26" ht="19.5" customHeight="1" spans="1:15">
      <c r="A26"/>
      <c r="B26"/>
      <c r="C26"/>
      <c r="D26"/>
      <c r="E26"/>
      <c r="F26"/>
      <c r="G26"/>
      <c r="H26"/>
      <c r="I26"/>
      <c r="J26"/>
      <c r="K26"/>
      <c r="L26"/>
      <c r="M26"/>
      <c r="N26"/>
      <c r="O26"/>
    </row>
    <row r="27" ht="19.5" customHeight="1" spans="1:15">
      <c r="A27"/>
      <c r="B27"/>
      <c r="C27"/>
      <c r="D27"/>
      <c r="E27"/>
      <c r="F27"/>
      <c r="G27"/>
      <c r="H27"/>
      <c r="I27"/>
      <c r="J27"/>
      <c r="K27"/>
      <c r="L27"/>
      <c r="M27"/>
      <c r="N27"/>
      <c r="O27"/>
    </row>
    <row r="28" ht="19.5" customHeight="1" spans="1:15">
      <c r="A28"/>
      <c r="B28"/>
      <c r="C28"/>
      <c r="D28"/>
      <c r="E28"/>
      <c r="F28"/>
      <c r="G28"/>
      <c r="H28"/>
      <c r="I28"/>
      <c r="J28"/>
      <c r="K28"/>
      <c r="L28"/>
      <c r="M28"/>
      <c r="N28"/>
      <c r="O28"/>
    </row>
    <row r="29" ht="19.5" customHeight="1" spans="1:15">
      <c r="A29"/>
      <c r="B29"/>
      <c r="C29"/>
      <c r="D29"/>
      <c r="E29"/>
      <c r="F29"/>
      <c r="G29"/>
      <c r="H29"/>
      <c r="I29"/>
      <c r="J29"/>
      <c r="K29"/>
      <c r="L29"/>
      <c r="M29"/>
      <c r="N29"/>
      <c r="O29"/>
    </row>
    <row r="30" ht="19.5" customHeight="1" spans="1:15">
      <c r="A30"/>
      <c r="B30"/>
      <c r="C30"/>
      <c r="D30"/>
      <c r="E30"/>
      <c r="F30"/>
      <c r="G30"/>
      <c r="H30"/>
      <c r="I30"/>
      <c r="J30"/>
      <c r="K30"/>
      <c r="L30"/>
      <c r="M30"/>
      <c r="N30"/>
      <c r="O30"/>
    </row>
    <row r="31" ht="19.5" customHeight="1" spans="1:15">
      <c r="A31"/>
      <c r="B31"/>
      <c r="C31"/>
      <c r="D31"/>
      <c r="E31"/>
      <c r="F31"/>
      <c r="G31"/>
      <c r="H31"/>
      <c r="I31"/>
      <c r="J31"/>
      <c r="K31"/>
      <c r="L31"/>
      <c r="M31"/>
      <c r="N31"/>
      <c r="O31"/>
    </row>
    <row r="32" ht="19.5" customHeight="1" spans="1:15">
      <c r="A32"/>
      <c r="B32"/>
      <c r="C32"/>
      <c r="D32"/>
      <c r="E32"/>
      <c r="F32"/>
      <c r="G32"/>
      <c r="H32"/>
      <c r="I32"/>
      <c r="J32"/>
      <c r="K32"/>
      <c r="L32"/>
      <c r="M32"/>
      <c r="N32"/>
      <c r="O32"/>
    </row>
    <row r="33" ht="19.5" customHeight="1" spans="1:15">
      <c r="A33"/>
      <c r="B33"/>
      <c r="C33"/>
      <c r="D33"/>
      <c r="E33"/>
      <c r="F33"/>
      <c r="G33"/>
      <c r="H33"/>
      <c r="I33"/>
      <c r="J33"/>
      <c r="K33"/>
      <c r="L33"/>
      <c r="M33"/>
      <c r="N33"/>
      <c r="O33"/>
    </row>
    <row r="34" ht="19.5" customHeight="1" spans="1:15">
      <c r="A34"/>
      <c r="B34"/>
      <c r="C34"/>
      <c r="D34"/>
      <c r="E34"/>
      <c r="F34"/>
      <c r="G34"/>
      <c r="H34"/>
      <c r="I34"/>
      <c r="J34"/>
      <c r="K34"/>
      <c r="L34"/>
      <c r="M34"/>
      <c r="N34"/>
      <c r="O34"/>
    </row>
    <row r="35" ht="19.5" customHeight="1" spans="1:15">
      <c r="A35"/>
      <c r="B35"/>
      <c r="C35"/>
      <c r="D35"/>
      <c r="E35"/>
      <c r="F35"/>
      <c r="G35"/>
      <c r="H35"/>
      <c r="I35"/>
      <c r="J35"/>
      <c r="K35"/>
      <c r="L35"/>
      <c r="M35"/>
      <c r="N35"/>
      <c r="O35"/>
    </row>
    <row r="36" ht="19.5" customHeight="1" spans="1:15">
      <c r="A36"/>
      <c r="B36"/>
      <c r="C36"/>
      <c r="D36"/>
      <c r="E36"/>
      <c r="F36"/>
      <c r="G36"/>
      <c r="H36"/>
      <c r="I36"/>
      <c r="J36"/>
      <c r="K36"/>
      <c r="L36"/>
      <c r="M36"/>
      <c r="N36"/>
      <c r="O36"/>
    </row>
    <row r="37" ht="19.5" customHeight="1" spans="1:15">
      <c r="A37"/>
      <c r="B37"/>
      <c r="C37"/>
      <c r="D37"/>
      <c r="E37"/>
      <c r="F37"/>
      <c r="G37"/>
      <c r="H37"/>
      <c r="I37"/>
      <c r="J37"/>
      <c r="K37"/>
      <c r="L37"/>
      <c r="M37"/>
      <c r="N37"/>
      <c r="O37"/>
    </row>
    <row r="38" ht="19.5" customHeight="1" spans="1:15">
      <c r="A38"/>
      <c r="B38"/>
      <c r="C38"/>
      <c r="D38"/>
      <c r="E38"/>
      <c r="F38"/>
      <c r="G38"/>
      <c r="H38"/>
      <c r="I38"/>
      <c r="J38"/>
      <c r="K38"/>
      <c r="L38"/>
      <c r="M38"/>
      <c r="N38"/>
      <c r="O38"/>
    </row>
    <row r="39" ht="19.5" customHeight="1" spans="1:15">
      <c r="A39"/>
      <c r="B39"/>
      <c r="C39"/>
      <c r="D39"/>
      <c r="E39"/>
      <c r="F39"/>
      <c r="G39"/>
      <c r="H39"/>
      <c r="I39"/>
      <c r="J39"/>
      <c r="K39"/>
      <c r="L39"/>
      <c r="M39"/>
      <c r="N39"/>
      <c r="O39"/>
    </row>
  </sheetData>
  <sheetProtection formatCells="0" formatColumns="0" formatRows="0"/>
  <mergeCells count="13">
    <mergeCell ref="A5:A6"/>
    <mergeCell ref="B5:B6"/>
    <mergeCell ref="C5:C6"/>
    <mergeCell ref="D4:D6"/>
    <mergeCell ref="E4:E6"/>
    <mergeCell ref="F4:F6"/>
    <mergeCell ref="G5:G6"/>
    <mergeCell ref="H5:H6"/>
    <mergeCell ref="I5:I6"/>
    <mergeCell ref="J4:J6"/>
    <mergeCell ref="K4:K6"/>
    <mergeCell ref="L4:L6"/>
    <mergeCell ref="M4:M6"/>
  </mergeCells>
  <printOptions horizontalCentered="1"/>
  <pageMargins left="0.75" right="0.75" top="1" bottom="1" header="0.5" footer="0.5"/>
  <pageSetup paperSize="9" scale="85" orientation="landscape" horizontalDpi="200" verticalDpi="3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28"/>
  <sheetViews>
    <sheetView showGridLines="0" showZeros="0" workbookViewId="0">
      <selection activeCell="C7" sqref="C7"/>
    </sheetView>
  </sheetViews>
  <sheetFormatPr defaultColWidth="9.16666666666667" defaultRowHeight="12.75" customHeight="1"/>
  <cols>
    <col min="1" max="1" width="28.1666666666667" style="44" customWidth="1"/>
    <col min="2" max="2" width="16" style="44" customWidth="1"/>
    <col min="3" max="4" width="16.3333333333333" style="44" customWidth="1"/>
    <col min="5" max="5" width="18" style="44" customWidth="1"/>
    <col min="6" max="6" width="17.6666666666667" style="44" customWidth="1"/>
    <col min="7" max="7" width="14.8333333333333" style="44" customWidth="1"/>
    <col min="8" max="16384" width="9.16666666666667" style="44" customWidth="1"/>
  </cols>
  <sheetData>
    <row r="1" customFormat="1" ht="21.75" customHeight="1" spans="1:1">
      <c r="A1" s="3" t="s">
        <v>217</v>
      </c>
    </row>
    <row r="2" customFormat="1" ht="30.75" customHeight="1" spans="1:241">
      <c r="A2" s="45" t="s">
        <v>218</v>
      </c>
      <c r="B2" s="46"/>
      <c r="C2" s="46"/>
      <c r="D2" s="46"/>
      <c r="E2" s="46"/>
      <c r="F2" s="46"/>
      <c r="G2" s="46"/>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c r="EF2" s="47"/>
      <c r="EG2" s="47"/>
      <c r="EH2" s="47"/>
      <c r="EI2" s="47"/>
      <c r="EJ2" s="47"/>
      <c r="EK2" s="47"/>
      <c r="EL2" s="47"/>
      <c r="EM2" s="47"/>
      <c r="EN2" s="47"/>
      <c r="EO2" s="47"/>
      <c r="EP2" s="47"/>
      <c r="EQ2" s="47"/>
      <c r="ER2" s="47"/>
      <c r="ES2" s="47"/>
      <c r="ET2" s="47"/>
      <c r="EU2" s="47"/>
      <c r="EV2" s="47"/>
      <c r="EW2" s="47"/>
      <c r="EX2" s="47"/>
      <c r="EY2" s="47"/>
      <c r="EZ2" s="47"/>
      <c r="FA2" s="47"/>
      <c r="FB2" s="47"/>
      <c r="FC2" s="47"/>
      <c r="FD2" s="47"/>
      <c r="FE2" s="47"/>
      <c r="FF2" s="47"/>
      <c r="FG2" s="47"/>
      <c r="FH2" s="47"/>
      <c r="FI2" s="47"/>
      <c r="FJ2" s="47"/>
      <c r="FK2" s="47"/>
      <c r="FL2" s="47"/>
      <c r="FM2" s="47"/>
      <c r="FN2" s="47"/>
      <c r="FO2" s="47"/>
      <c r="FP2" s="47"/>
      <c r="FQ2" s="47"/>
      <c r="FR2" s="47"/>
      <c r="FS2" s="47"/>
      <c r="FT2" s="47"/>
      <c r="FU2" s="47"/>
      <c r="FV2" s="47"/>
      <c r="FW2" s="47"/>
      <c r="FX2" s="47"/>
      <c r="FY2" s="47"/>
      <c r="FZ2" s="47"/>
      <c r="GA2" s="47"/>
      <c r="GB2" s="47"/>
      <c r="GC2" s="47"/>
      <c r="GD2" s="47"/>
      <c r="GE2" s="47"/>
      <c r="GF2" s="47"/>
      <c r="GG2" s="47"/>
      <c r="GH2" s="47"/>
      <c r="GI2" s="47"/>
      <c r="GJ2" s="47"/>
      <c r="GK2" s="47"/>
      <c r="GL2" s="47"/>
      <c r="GM2" s="47"/>
      <c r="GN2" s="47"/>
      <c r="GO2" s="47"/>
      <c r="GP2" s="47"/>
      <c r="GQ2" s="47"/>
      <c r="GR2" s="47"/>
      <c r="GS2" s="47"/>
      <c r="GT2" s="47"/>
      <c r="GU2" s="47"/>
      <c r="GV2" s="47"/>
      <c r="GW2" s="47"/>
      <c r="GX2" s="47"/>
      <c r="GY2" s="47"/>
      <c r="GZ2" s="47"/>
      <c r="HA2" s="47"/>
      <c r="HB2" s="47"/>
      <c r="HC2" s="47"/>
      <c r="HD2" s="47"/>
      <c r="HE2" s="47"/>
      <c r="HF2" s="47"/>
      <c r="HG2" s="47"/>
      <c r="HH2" s="47"/>
      <c r="HI2" s="47"/>
      <c r="HJ2" s="47"/>
      <c r="HK2" s="47"/>
      <c r="HL2" s="47"/>
      <c r="HM2" s="47"/>
      <c r="HN2" s="47"/>
      <c r="HO2" s="47"/>
      <c r="HP2" s="47"/>
      <c r="HQ2" s="47"/>
      <c r="HR2" s="47"/>
      <c r="HS2" s="47"/>
      <c r="HT2" s="47"/>
      <c r="HU2" s="47"/>
      <c r="HV2" s="47"/>
      <c r="HW2" s="47"/>
      <c r="HX2" s="47"/>
      <c r="HY2" s="47"/>
      <c r="HZ2" s="47"/>
      <c r="IA2" s="47"/>
      <c r="IB2" s="47"/>
      <c r="IC2" s="47"/>
      <c r="ID2" s="47"/>
      <c r="IE2" s="47"/>
      <c r="IF2" s="47"/>
      <c r="IG2" s="47"/>
    </row>
    <row r="3" customFormat="1" ht="22.5" customHeight="1" spans="1:241">
      <c r="A3" s="47"/>
      <c r="B3" s="47"/>
      <c r="C3" s="47"/>
      <c r="D3" s="47"/>
      <c r="E3" s="48" t="s">
        <v>2</v>
      </c>
      <c r="F3" s="48"/>
      <c r="G3" s="48"/>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row>
    <row r="4" customFormat="1" ht="25.5" customHeight="1" spans="1:241">
      <c r="A4" s="49" t="s">
        <v>57</v>
      </c>
      <c r="B4" s="50" t="s">
        <v>219</v>
      </c>
      <c r="C4" s="51"/>
      <c r="D4" s="51"/>
      <c r="E4" s="51"/>
      <c r="F4" s="51"/>
      <c r="G4" s="52"/>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row>
    <row r="5" customFormat="1" ht="22.5" customHeight="1" spans="1:241">
      <c r="A5" s="49"/>
      <c r="B5" s="53" t="s">
        <v>109</v>
      </c>
      <c r="C5" s="53" t="s">
        <v>145</v>
      </c>
      <c r="D5" s="53" t="s">
        <v>220</v>
      </c>
      <c r="E5" s="54" t="s">
        <v>221</v>
      </c>
      <c r="F5" s="55"/>
      <c r="G5" s="53" t="s">
        <v>140</v>
      </c>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row>
    <row r="6" customFormat="1" ht="36" customHeight="1" spans="1:241">
      <c r="A6" s="53"/>
      <c r="B6" s="56"/>
      <c r="C6" s="56"/>
      <c r="D6" s="56"/>
      <c r="E6" s="53" t="s">
        <v>222</v>
      </c>
      <c r="F6" s="53" t="s">
        <v>223</v>
      </c>
      <c r="G6" s="56"/>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row>
    <row r="7" s="43" customFormat="1" ht="23.25" customHeight="1" spans="1:241">
      <c r="A7" s="57" t="s">
        <v>58</v>
      </c>
      <c r="B7" s="58">
        <v>19</v>
      </c>
      <c r="C7" s="59">
        <v>8</v>
      </c>
      <c r="D7" s="58">
        <v>11</v>
      </c>
      <c r="E7" s="60">
        <v>0</v>
      </c>
      <c r="F7" s="60">
        <v>11</v>
      </c>
      <c r="G7" s="60">
        <v>0</v>
      </c>
      <c r="H7" s="61"/>
      <c r="I7" s="61"/>
      <c r="J7" s="61"/>
      <c r="K7" s="61"/>
      <c r="L7" s="61"/>
      <c r="M7" s="61"/>
      <c r="N7" s="61"/>
      <c r="O7" s="61"/>
      <c r="P7" s="61"/>
      <c r="Q7" s="61"/>
      <c r="R7" s="61"/>
      <c r="S7" s="61"/>
      <c r="T7" s="61"/>
      <c r="U7" s="61"/>
      <c r="V7" s="61"/>
      <c r="W7" s="61"/>
      <c r="X7" s="61"/>
      <c r="Y7" s="61"/>
      <c r="Z7" s="61"/>
      <c r="AA7" s="61"/>
      <c r="AB7" s="61"/>
      <c r="AC7" s="61"/>
      <c r="AD7" s="61"/>
      <c r="AE7" s="61"/>
      <c r="AF7" s="61"/>
      <c r="AG7" s="61"/>
      <c r="AH7" s="61"/>
      <c r="AI7" s="6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61"/>
      <c r="BN7" s="61"/>
      <c r="BO7" s="61"/>
      <c r="BP7" s="61"/>
      <c r="BQ7" s="61"/>
      <c r="BR7" s="61"/>
      <c r="BS7" s="61"/>
      <c r="BT7" s="61"/>
      <c r="BU7" s="61"/>
      <c r="BV7" s="61"/>
      <c r="BW7" s="61"/>
      <c r="BX7" s="61"/>
      <c r="BY7" s="61"/>
      <c r="BZ7" s="61"/>
      <c r="CA7" s="61"/>
      <c r="CB7" s="61"/>
      <c r="CC7" s="61"/>
      <c r="CD7" s="61"/>
      <c r="CE7" s="61"/>
      <c r="CF7" s="61"/>
      <c r="CG7" s="61"/>
      <c r="CH7" s="61"/>
      <c r="CI7" s="61"/>
      <c r="CJ7" s="61"/>
      <c r="CK7" s="61"/>
      <c r="CL7" s="61"/>
      <c r="CM7" s="61"/>
      <c r="CN7" s="61"/>
      <c r="CO7" s="61"/>
      <c r="CP7" s="61"/>
      <c r="CQ7" s="61"/>
      <c r="CR7" s="61"/>
      <c r="CS7" s="61"/>
      <c r="CT7" s="61"/>
      <c r="CU7" s="61"/>
      <c r="CV7" s="61"/>
      <c r="CW7" s="61"/>
      <c r="CX7" s="61"/>
      <c r="CY7" s="61"/>
      <c r="CZ7" s="61"/>
      <c r="DA7" s="61"/>
      <c r="DB7" s="61"/>
      <c r="DC7" s="61"/>
      <c r="DD7" s="61"/>
      <c r="DE7" s="61"/>
      <c r="DF7" s="61"/>
      <c r="DG7" s="61"/>
      <c r="DH7" s="61"/>
      <c r="DI7" s="61"/>
      <c r="DJ7" s="61"/>
      <c r="DK7" s="61"/>
      <c r="DL7" s="61"/>
      <c r="DM7" s="61"/>
      <c r="DN7" s="61"/>
      <c r="DO7" s="61"/>
      <c r="DP7" s="61"/>
      <c r="DQ7" s="61"/>
      <c r="DR7" s="61"/>
      <c r="DS7" s="61"/>
      <c r="DT7" s="61"/>
      <c r="DU7" s="61"/>
      <c r="DV7" s="61"/>
      <c r="DW7" s="61"/>
      <c r="DX7" s="61"/>
      <c r="DY7" s="61"/>
      <c r="DZ7" s="61"/>
      <c r="EA7" s="61"/>
      <c r="EB7" s="61"/>
      <c r="EC7" s="61"/>
      <c r="ED7" s="61"/>
      <c r="EE7" s="61"/>
      <c r="EF7" s="61"/>
      <c r="EG7" s="61"/>
      <c r="EH7" s="61"/>
      <c r="EI7" s="61"/>
      <c r="EJ7" s="61"/>
      <c r="EK7" s="61"/>
      <c r="EL7" s="61"/>
      <c r="EM7" s="61"/>
      <c r="EN7" s="61"/>
      <c r="EO7" s="61"/>
      <c r="EP7" s="61"/>
      <c r="EQ7" s="61"/>
      <c r="ER7" s="61"/>
      <c r="ES7" s="61"/>
      <c r="ET7" s="61"/>
      <c r="EU7" s="61"/>
      <c r="EV7" s="61"/>
      <c r="EW7" s="61"/>
      <c r="EX7" s="61"/>
      <c r="EY7" s="61"/>
      <c r="EZ7" s="61"/>
      <c r="FA7" s="61"/>
      <c r="FB7" s="61"/>
      <c r="FC7" s="61"/>
      <c r="FD7" s="61"/>
      <c r="FE7" s="61"/>
      <c r="FF7" s="61"/>
      <c r="FG7" s="61"/>
      <c r="FH7" s="61"/>
      <c r="FI7" s="61"/>
      <c r="FJ7" s="61"/>
      <c r="FK7" s="61"/>
      <c r="FL7" s="61"/>
      <c r="FM7" s="61"/>
      <c r="FN7" s="61"/>
      <c r="FO7" s="61"/>
      <c r="FP7" s="61"/>
      <c r="FQ7" s="61"/>
      <c r="FR7" s="61"/>
      <c r="FS7" s="61"/>
      <c r="FT7" s="61"/>
      <c r="FU7" s="61"/>
      <c r="FV7" s="61"/>
      <c r="FW7" s="61"/>
      <c r="FX7" s="61"/>
      <c r="FY7" s="61"/>
      <c r="FZ7" s="61"/>
      <c r="GA7" s="61"/>
      <c r="GB7" s="61"/>
      <c r="GC7" s="61"/>
      <c r="GD7" s="61"/>
      <c r="GE7" s="61"/>
      <c r="GF7" s="61"/>
      <c r="GG7" s="61"/>
      <c r="GH7" s="61"/>
      <c r="GI7" s="61"/>
      <c r="GJ7" s="61"/>
      <c r="GK7" s="61"/>
      <c r="GL7" s="61"/>
      <c r="GM7" s="61"/>
      <c r="GN7" s="61"/>
      <c r="GO7" s="61"/>
      <c r="GP7" s="61"/>
      <c r="GQ7" s="61"/>
      <c r="GR7" s="61"/>
      <c r="GS7" s="61"/>
      <c r="GT7" s="61"/>
      <c r="GU7" s="61"/>
      <c r="GV7" s="61"/>
      <c r="GW7" s="61"/>
      <c r="GX7" s="61"/>
      <c r="GY7" s="61"/>
      <c r="GZ7" s="61"/>
      <c r="HA7" s="61"/>
      <c r="HB7" s="61"/>
      <c r="HC7" s="61"/>
      <c r="HD7" s="61"/>
      <c r="HE7" s="61"/>
      <c r="HF7" s="61"/>
      <c r="HG7" s="61"/>
      <c r="HH7" s="61"/>
      <c r="HI7" s="61"/>
      <c r="HJ7" s="61"/>
      <c r="HK7" s="61"/>
      <c r="HL7" s="61"/>
      <c r="HM7" s="61"/>
      <c r="HN7" s="61"/>
      <c r="HO7" s="61"/>
      <c r="HP7" s="61"/>
      <c r="HQ7" s="61"/>
      <c r="HR7" s="61"/>
      <c r="HS7" s="61"/>
      <c r="HT7" s="61"/>
      <c r="HU7" s="61"/>
      <c r="HV7" s="61"/>
      <c r="HW7" s="61"/>
      <c r="HX7" s="61"/>
      <c r="HY7" s="61"/>
      <c r="HZ7" s="61"/>
      <c r="IA7" s="61"/>
      <c r="IB7" s="61"/>
      <c r="IC7" s="61"/>
      <c r="ID7" s="61"/>
      <c r="IE7" s="61"/>
      <c r="IF7" s="61"/>
      <c r="IG7" s="61"/>
    </row>
    <row r="8" customFormat="1" ht="23.25" customHeight="1" spans="1:7">
      <c r="A8" s="57" t="s">
        <v>224</v>
      </c>
      <c r="B8" s="58">
        <v>19</v>
      </c>
      <c r="C8" s="59">
        <v>8</v>
      </c>
      <c r="D8" s="58">
        <v>11</v>
      </c>
      <c r="E8" s="60">
        <v>0</v>
      </c>
      <c r="F8" s="60">
        <v>11</v>
      </c>
      <c r="G8" s="60">
        <v>0</v>
      </c>
    </row>
    <row r="9" customFormat="1" ht="23.25" customHeight="1" spans="1:7">
      <c r="A9" s="57" t="s">
        <v>225</v>
      </c>
      <c r="B9" s="58">
        <v>10</v>
      </c>
      <c r="C9" s="59">
        <v>6</v>
      </c>
      <c r="D9" s="58">
        <v>4</v>
      </c>
      <c r="E9" s="60">
        <v>0</v>
      </c>
      <c r="F9" s="60">
        <v>4</v>
      </c>
      <c r="G9" s="60">
        <v>0</v>
      </c>
    </row>
    <row r="10" customFormat="1" ht="23.25" customHeight="1" spans="1:7">
      <c r="A10" s="57" t="s">
        <v>226</v>
      </c>
      <c r="B10" s="58">
        <v>9</v>
      </c>
      <c r="C10" s="59">
        <v>2</v>
      </c>
      <c r="D10" s="58">
        <v>7</v>
      </c>
      <c r="E10" s="60">
        <v>0</v>
      </c>
      <c r="F10" s="60">
        <v>7</v>
      </c>
      <c r="G10" s="60">
        <v>0</v>
      </c>
    </row>
    <row r="11" customFormat="1" ht="23.25" customHeight="1"/>
    <row r="12" customFormat="1" ht="23.25" customHeight="1"/>
    <row r="13" customFormat="1" ht="23.25" customHeight="1" spans="1:7">
      <c r="A13" s="62"/>
      <c r="B13" s="62"/>
      <c r="C13" s="62"/>
      <c r="D13" s="62"/>
      <c r="E13" s="62"/>
      <c r="F13" s="62"/>
      <c r="G13" s="62"/>
    </row>
    <row r="14" customFormat="1" ht="23.25" customHeight="1"/>
    <row r="15" customFormat="1" ht="23.25" customHeight="1"/>
    <row r="16" customFormat="1" ht="23.25" customHeight="1"/>
    <row r="17" customFormat="1" ht="23.25" customHeight="1"/>
    <row r="18" customFormat="1" ht="23.25" customHeight="1"/>
    <row r="19" customFormat="1" ht="23.25" customHeight="1"/>
    <row r="20" customFormat="1" ht="23.25" customHeight="1"/>
    <row r="21" customFormat="1" ht="23.25" customHeight="1"/>
    <row r="22" customFormat="1" ht="23.25" customHeight="1"/>
    <row r="23" customFormat="1" ht="23.25" customHeight="1"/>
    <row r="24" customFormat="1" ht="23.25" customHeight="1"/>
    <row r="25" customFormat="1" ht="23.25" customHeight="1"/>
    <row r="26" customFormat="1" ht="23.25" customHeight="1"/>
    <row r="27" customFormat="1" ht="23.25" customHeight="1"/>
    <row r="28" customFormat="1" ht="23.25" customHeight="1"/>
  </sheetData>
  <sheetProtection formatCells="0" formatColumns="0" formatRows="0"/>
  <mergeCells count="7">
    <mergeCell ref="E3:G3"/>
    <mergeCell ref="E5:F5"/>
    <mergeCell ref="A4:A6"/>
    <mergeCell ref="B5:B6"/>
    <mergeCell ref="C5:C6"/>
    <mergeCell ref="D5:D6"/>
    <mergeCell ref="G5:G6"/>
  </mergeCells>
  <printOptions horizontalCentered="1"/>
  <pageMargins left="0.389583333333333" right="0.389583333333333" top="0.789583333333333" bottom="0.789583333333333" header="0.5" footer="0.5"/>
  <pageSetup paperSize="9" orientation="landscape" horizontalDpi="300" verticalDpi="300"/>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9"/>
  <sheetViews>
    <sheetView showGridLines="0" showZeros="0" workbookViewId="0">
      <selection activeCell="A1" sqref="A1"/>
    </sheetView>
  </sheetViews>
  <sheetFormatPr defaultColWidth="9.16666666666667" defaultRowHeight="11.25"/>
  <cols>
    <col min="1" max="1" width="14" style="30" customWidth="1"/>
    <col min="2" max="2" width="17" style="30" customWidth="1"/>
    <col min="3" max="3" width="14.3333333333333" style="30" customWidth="1"/>
    <col min="4" max="4" width="12" style="30" customWidth="1"/>
    <col min="5" max="6" width="20.6666666666667" style="30" customWidth="1"/>
    <col min="7" max="7" width="17.1666666666667" style="30" customWidth="1"/>
    <col min="8" max="10" width="17.6666666666667" style="30" customWidth="1"/>
    <col min="11" max="11" width="21.8333333333333" style="30" customWidth="1"/>
    <col min="12" max="12" width="19.6666666666667" style="30" customWidth="1"/>
    <col min="13" max="13" width="17.6666666666667" style="30" customWidth="1"/>
    <col min="14" max="255" width="9.16666666666667" style="30" customWidth="1"/>
    <col min="256" max="16384" width="9.16666666666667" style="30"/>
  </cols>
  <sheetData>
    <row r="1" ht="20.25" customHeight="1" spans="1:13">
      <c r="A1" s="3" t="s">
        <v>227</v>
      </c>
      <c r="B1"/>
      <c r="C1"/>
      <c r="D1"/>
      <c r="E1"/>
      <c r="F1"/>
      <c r="G1"/>
      <c r="H1"/>
      <c r="I1"/>
      <c r="J1"/>
      <c r="K1"/>
      <c r="L1"/>
      <c r="M1"/>
    </row>
    <row r="2" ht="36.75" customHeight="1" spans="1:13">
      <c r="A2" s="31" t="s">
        <v>228</v>
      </c>
      <c r="B2" s="32"/>
      <c r="C2" s="32"/>
      <c r="D2" s="32"/>
      <c r="E2" s="32"/>
      <c r="F2" s="32"/>
      <c r="G2" s="32"/>
      <c r="H2" s="32"/>
      <c r="I2" s="32"/>
      <c r="J2" s="32"/>
      <c r="K2" s="32"/>
      <c r="L2" s="32"/>
      <c r="M2" s="32"/>
    </row>
    <row r="3" ht="21.75" customHeight="1" spans="1:13">
      <c r="A3" s="33"/>
      <c r="B3" s="33"/>
      <c r="C3" s="33"/>
      <c r="D3" s="33"/>
      <c r="E3" s="33"/>
      <c r="F3" s="33"/>
      <c r="G3" s="33"/>
      <c r="H3" s="33"/>
      <c r="I3" s="33"/>
      <c r="J3" s="33"/>
      <c r="K3"/>
      <c r="L3"/>
      <c r="M3" s="26" t="s">
        <v>2</v>
      </c>
    </row>
    <row r="4" ht="36.75" customHeight="1" spans="1:13">
      <c r="A4" s="34" t="s">
        <v>56</v>
      </c>
      <c r="B4" s="34" t="s">
        <v>229</v>
      </c>
      <c r="C4" s="34" t="s">
        <v>230</v>
      </c>
      <c r="D4" s="34" t="s">
        <v>231</v>
      </c>
      <c r="E4" s="34" t="s">
        <v>232</v>
      </c>
      <c r="F4" s="34" t="s">
        <v>233</v>
      </c>
      <c r="G4" s="34" t="s">
        <v>234</v>
      </c>
      <c r="H4" s="34" t="s">
        <v>235</v>
      </c>
      <c r="I4" s="34" t="s">
        <v>236</v>
      </c>
      <c r="J4" s="34" t="s">
        <v>237</v>
      </c>
      <c r="K4" s="34" t="s">
        <v>238</v>
      </c>
      <c r="L4" s="42" t="s">
        <v>239</v>
      </c>
      <c r="M4" s="42" t="s">
        <v>240</v>
      </c>
    </row>
    <row r="5" s="29" customFormat="1" ht="27" customHeight="1" spans="1:13">
      <c r="A5" s="35"/>
      <c r="B5" s="35" t="s">
        <v>58</v>
      </c>
      <c r="C5" s="36"/>
      <c r="D5" s="37">
        <v>137</v>
      </c>
      <c r="E5" s="38"/>
      <c r="F5" s="36"/>
      <c r="G5" s="39"/>
      <c r="H5" s="40"/>
      <c r="I5" s="36"/>
      <c r="J5" s="39"/>
      <c r="K5" s="39"/>
      <c r="L5" s="36"/>
      <c r="M5" s="36"/>
    </row>
    <row r="6" ht="27" customHeight="1" spans="1:13">
      <c r="A6" s="35" t="s">
        <v>241</v>
      </c>
      <c r="B6" s="35" t="s">
        <v>224</v>
      </c>
      <c r="C6" s="36"/>
      <c r="D6" s="37">
        <v>137</v>
      </c>
      <c r="E6" s="38"/>
      <c r="F6" s="36"/>
      <c r="G6" s="39"/>
      <c r="H6" s="40"/>
      <c r="I6" s="36"/>
      <c r="J6" s="39"/>
      <c r="K6" s="39"/>
      <c r="L6" s="36"/>
      <c r="M6" s="36"/>
    </row>
    <row r="7" ht="27" customHeight="1" spans="1:13">
      <c r="A7" s="35" t="s">
        <v>242</v>
      </c>
      <c r="B7" s="35" t="s">
        <v>225</v>
      </c>
      <c r="C7" s="36"/>
      <c r="D7" s="37">
        <v>137</v>
      </c>
      <c r="E7" s="38"/>
      <c r="F7" s="36"/>
      <c r="G7" s="39"/>
      <c r="H7" s="40"/>
      <c r="I7" s="36"/>
      <c r="J7" s="39"/>
      <c r="K7" s="39"/>
      <c r="L7" s="36"/>
      <c r="M7" s="36"/>
    </row>
    <row r="8" ht="27" customHeight="1" spans="1:13">
      <c r="A8" s="35" t="s">
        <v>243</v>
      </c>
      <c r="B8" s="35" t="s">
        <v>244</v>
      </c>
      <c r="C8" s="36" t="s">
        <v>245</v>
      </c>
      <c r="D8" s="37">
        <v>60</v>
      </c>
      <c r="E8" s="38" t="s">
        <v>246</v>
      </c>
      <c r="F8" s="36" t="s">
        <v>247</v>
      </c>
      <c r="G8" s="39" t="s">
        <v>248</v>
      </c>
      <c r="H8" s="40" t="s">
        <v>249</v>
      </c>
      <c r="I8" s="36" t="s">
        <v>250</v>
      </c>
      <c r="J8" s="39" t="s">
        <v>251</v>
      </c>
      <c r="K8" s="39" t="s">
        <v>252</v>
      </c>
      <c r="L8" s="36" t="s">
        <v>253</v>
      </c>
      <c r="M8" s="36" t="s">
        <v>254</v>
      </c>
    </row>
    <row r="9" ht="27" customHeight="1" spans="1:13">
      <c r="A9" s="35" t="s">
        <v>243</v>
      </c>
      <c r="B9" s="35" t="s">
        <v>255</v>
      </c>
      <c r="C9" s="36" t="s">
        <v>245</v>
      </c>
      <c r="D9" s="37">
        <v>77</v>
      </c>
      <c r="E9" s="38" t="s">
        <v>246</v>
      </c>
      <c r="F9" s="36" t="s">
        <v>254</v>
      </c>
      <c r="G9" s="39" t="s">
        <v>248</v>
      </c>
      <c r="H9" s="40" t="s">
        <v>256</v>
      </c>
      <c r="I9" s="36" t="s">
        <v>256</v>
      </c>
      <c r="J9" s="39" t="s">
        <v>257</v>
      </c>
      <c r="K9" s="39" t="s">
        <v>252</v>
      </c>
      <c r="L9" s="36" t="s">
        <v>253</v>
      </c>
      <c r="M9" s="36" t="s">
        <v>247</v>
      </c>
    </row>
    <row r="10" ht="27" customHeight="1" spans="1:13">
      <c r="A10" s="33"/>
      <c r="B10" s="41"/>
      <c r="C10" s="41"/>
      <c r="D10" s="41"/>
      <c r="E10" s="41"/>
      <c r="F10" s="41"/>
      <c r="G10" s="41"/>
      <c r="H10" s="41"/>
      <c r="I10"/>
      <c r="J10"/>
      <c r="K10"/>
      <c r="L10"/>
      <c r="M10"/>
    </row>
    <row r="11" ht="27" customHeight="1" spans="1:13">
      <c r="A11" s="41"/>
      <c r="B11" s="41"/>
      <c r="C11" s="41"/>
      <c r="D11" s="41"/>
      <c r="E11" s="41"/>
      <c r="F11" s="41"/>
      <c r="G11"/>
      <c r="H11" s="41"/>
      <c r="I11"/>
      <c r="J11"/>
      <c r="K11"/>
      <c r="L11"/>
      <c r="M11"/>
    </row>
    <row r="12" ht="27" customHeight="1" spans="1:13">
      <c r="A12" s="41"/>
      <c r="B12" s="41"/>
      <c r="C12" s="41"/>
      <c r="D12" s="41"/>
      <c r="E12" s="41"/>
      <c r="F12" s="41"/>
      <c r="G12"/>
      <c r="H12" s="41"/>
      <c r="I12"/>
      <c r="J12"/>
      <c r="K12"/>
      <c r="L12"/>
      <c r="M12"/>
    </row>
    <row r="13" ht="27" customHeight="1" spans="1:13">
      <c r="A13" s="33"/>
      <c r="B13" s="41"/>
      <c r="C13" s="41"/>
      <c r="D13" s="41"/>
      <c r="E13"/>
      <c r="F13" s="41"/>
      <c r="G13"/>
      <c r="H13" s="41"/>
      <c r="I13" s="41"/>
      <c r="J13"/>
      <c r="K13"/>
      <c r="L13" s="41"/>
      <c r="M13" s="41"/>
    </row>
    <row r="14" ht="27" customHeight="1" spans="1:13">
      <c r="A14" s="33"/>
      <c r="B14" s="33"/>
      <c r="C14" s="41"/>
      <c r="D14" s="41"/>
      <c r="E14"/>
      <c r="F14"/>
      <c r="G14"/>
      <c r="H14"/>
      <c r="I14" s="41"/>
      <c r="J14"/>
      <c r="K14"/>
      <c r="L14" s="41"/>
      <c r="M14" s="41"/>
    </row>
    <row r="15" ht="27" customHeight="1" spans="1:13">
      <c r="A15" s="33"/>
      <c r="B15" s="33"/>
      <c r="C15" s="41"/>
      <c r="D15" s="41"/>
      <c r="E15"/>
      <c r="F15"/>
      <c r="G15"/>
      <c r="H15"/>
      <c r="I15"/>
      <c r="J15"/>
      <c r="K15"/>
      <c r="L15" s="41"/>
      <c r="M15" s="41"/>
    </row>
    <row r="16" ht="27" customHeight="1" spans="1:13">
      <c r="A16" s="33"/>
      <c r="B16" s="33"/>
      <c r="C16" s="41"/>
      <c r="D16" s="41"/>
      <c r="E16"/>
      <c r="F16"/>
      <c r="G16"/>
      <c r="H16"/>
      <c r="I16"/>
      <c r="J16"/>
      <c r="K16" s="41"/>
      <c r="L16" s="41"/>
      <c r="M16" s="41"/>
    </row>
    <row r="17" ht="27" customHeight="1" spans="1:13">
      <c r="A17" s="33"/>
      <c r="B17" s="41"/>
      <c r="C17" s="41"/>
      <c r="D17" s="41"/>
      <c r="E17" s="41"/>
      <c r="F17" s="41"/>
      <c r="G17" s="41"/>
      <c r="H17"/>
      <c r="I17"/>
      <c r="J17"/>
      <c r="K17" s="41"/>
      <c r="L17"/>
      <c r="M17"/>
    </row>
    <row r="18" ht="27" customHeight="1" spans="1:13">
      <c r="A18" s="33"/>
      <c r="B18" s="33"/>
      <c r="C18" s="41"/>
      <c r="D18" s="41"/>
      <c r="E18"/>
      <c r="F18"/>
      <c r="G18"/>
      <c r="H18"/>
      <c r="I18"/>
      <c r="J18" s="41"/>
      <c r="K18" s="41"/>
      <c r="L18"/>
      <c r="M18"/>
    </row>
    <row r="19" ht="27" customHeight="1" spans="1:13">
      <c r="A19" s="33"/>
      <c r="B19" s="33"/>
      <c r="C19" s="33"/>
      <c r="D19" s="41"/>
      <c r="E19"/>
      <c r="F19"/>
      <c r="G19"/>
      <c r="H19"/>
      <c r="I19"/>
      <c r="J19" s="41"/>
      <c r="K19"/>
      <c r="L19"/>
      <c r="M19"/>
    </row>
    <row r="20" ht="27" customHeight="1" spans="1:13">
      <c r="A20"/>
      <c r="B20"/>
      <c r="C20"/>
      <c r="D20"/>
      <c r="E20"/>
      <c r="F20"/>
      <c r="G20"/>
      <c r="H20"/>
      <c r="I20"/>
      <c r="J20"/>
      <c r="K20"/>
      <c r="L20"/>
      <c r="M20"/>
    </row>
    <row r="21" ht="27" customHeight="1" spans="1:13">
      <c r="A21"/>
      <c r="B21"/>
      <c r="C21"/>
      <c r="D21"/>
      <c r="E21"/>
      <c r="F21"/>
      <c r="G21"/>
      <c r="H21"/>
      <c r="I21"/>
      <c r="J21"/>
      <c r="K21"/>
      <c r="L21"/>
      <c r="M21"/>
    </row>
    <row r="22" ht="27" customHeight="1" spans="1:13">
      <c r="A22"/>
      <c r="B22"/>
      <c r="C22"/>
      <c r="D22"/>
      <c r="E22"/>
      <c r="F22"/>
      <c r="G22"/>
      <c r="H22"/>
      <c r="I22"/>
      <c r="J22"/>
      <c r="K22"/>
      <c r="L22"/>
      <c r="M22"/>
    </row>
    <row r="23" ht="27" customHeight="1" spans="1:13">
      <c r="A23"/>
      <c r="B23"/>
      <c r="C23"/>
      <c r="D23"/>
      <c r="E23"/>
      <c r="F23"/>
      <c r="G23"/>
      <c r="H23"/>
      <c r="I23"/>
      <c r="J23"/>
      <c r="K23"/>
      <c r="L23"/>
      <c r="M23"/>
    </row>
    <row r="24" ht="27" customHeight="1" spans="1:13">
      <c r="A24"/>
      <c r="B24"/>
      <c r="C24"/>
      <c r="D24"/>
      <c r="E24"/>
      <c r="F24"/>
      <c r="G24"/>
      <c r="H24"/>
      <c r="I24"/>
      <c r="J24"/>
      <c r="K24"/>
      <c r="L24"/>
      <c r="M24"/>
    </row>
    <row r="25" ht="27" customHeight="1" spans="1:13">
      <c r="A25"/>
      <c r="B25"/>
      <c r="C25"/>
      <c r="D25"/>
      <c r="E25"/>
      <c r="F25"/>
      <c r="G25"/>
      <c r="H25"/>
      <c r="I25"/>
      <c r="J25"/>
      <c r="K25"/>
      <c r="L25"/>
      <c r="M25"/>
    </row>
    <row r="26" ht="27" customHeight="1" spans="1:13">
      <c r="A26"/>
      <c r="B26"/>
      <c r="C26"/>
      <c r="D26"/>
      <c r="E26"/>
      <c r="F26"/>
      <c r="G26"/>
      <c r="H26"/>
      <c r="I26"/>
      <c r="J26"/>
      <c r="K26"/>
      <c r="L26"/>
      <c r="M26"/>
    </row>
    <row r="27" ht="27" customHeight="1" spans="1:13">
      <c r="A27"/>
      <c r="B27"/>
      <c r="C27"/>
      <c r="D27"/>
      <c r="E27"/>
      <c r="F27"/>
      <c r="G27"/>
      <c r="H27"/>
      <c r="I27"/>
      <c r="J27"/>
      <c r="K27"/>
      <c r="L27"/>
      <c r="M27"/>
    </row>
    <row r="28" ht="27" customHeight="1" spans="1:13">
      <c r="A28"/>
      <c r="B28"/>
      <c r="C28"/>
      <c r="D28"/>
      <c r="E28"/>
      <c r="F28"/>
      <c r="G28"/>
      <c r="H28"/>
      <c r="I28"/>
      <c r="J28"/>
      <c r="K28"/>
      <c r="L28"/>
      <c r="M28"/>
    </row>
    <row r="29" ht="27" customHeight="1" spans="1:13">
      <c r="A29"/>
      <c r="B29"/>
      <c r="C29"/>
      <c r="D29"/>
      <c r="E29"/>
      <c r="F29"/>
      <c r="G29"/>
      <c r="H29"/>
      <c r="I29"/>
      <c r="J29"/>
      <c r="K29"/>
      <c r="L29"/>
      <c r="M29"/>
    </row>
    <row r="30" ht="27" customHeight="1" spans="1:13">
      <c r="A30"/>
      <c r="B30"/>
      <c r="C30"/>
      <c r="D30"/>
      <c r="E30"/>
      <c r="F30"/>
      <c r="G30"/>
      <c r="H30"/>
      <c r="I30"/>
      <c r="J30"/>
      <c r="K30"/>
      <c r="L30"/>
      <c r="M30"/>
    </row>
    <row r="31" ht="27" customHeight="1" spans="1:13">
      <c r="A31"/>
      <c r="B31"/>
      <c r="C31"/>
      <c r="D31"/>
      <c r="E31"/>
      <c r="F31"/>
      <c r="G31"/>
      <c r="H31"/>
      <c r="I31"/>
      <c r="J31"/>
      <c r="K31"/>
      <c r="L31"/>
      <c r="M31"/>
    </row>
    <row r="32" ht="27" customHeight="1" spans="1:13">
      <c r="A32"/>
      <c r="B32"/>
      <c r="C32"/>
      <c r="D32"/>
      <c r="E32"/>
      <c r="F32"/>
      <c r="G32"/>
      <c r="H32"/>
      <c r="I32"/>
      <c r="J32"/>
      <c r="K32"/>
      <c r="L32"/>
      <c r="M32"/>
    </row>
    <row r="33" ht="27" customHeight="1" spans="1:13">
      <c r="A33"/>
      <c r="B33"/>
      <c r="C33"/>
      <c r="D33"/>
      <c r="E33"/>
      <c r="F33"/>
      <c r="G33"/>
      <c r="H33"/>
      <c r="I33"/>
      <c r="J33"/>
      <c r="K33"/>
      <c r="L33"/>
      <c r="M33"/>
    </row>
    <row r="34" ht="27" customHeight="1" spans="1:13">
      <c r="A34"/>
      <c r="B34"/>
      <c r="C34"/>
      <c r="D34"/>
      <c r="E34"/>
      <c r="F34"/>
      <c r="G34"/>
      <c r="H34"/>
      <c r="I34"/>
      <c r="J34"/>
      <c r="K34"/>
      <c r="L34"/>
      <c r="M34"/>
    </row>
    <row r="35" ht="27" customHeight="1" spans="1:13">
      <c r="A35"/>
      <c r="B35"/>
      <c r="C35"/>
      <c r="D35"/>
      <c r="E35"/>
      <c r="F35"/>
      <c r="G35"/>
      <c r="H35"/>
      <c r="I35"/>
      <c r="J35"/>
      <c r="K35"/>
      <c r="L35"/>
      <c r="M35"/>
    </row>
    <row r="36" ht="27" customHeight="1" spans="1:13">
      <c r="A36"/>
      <c r="B36"/>
      <c r="C36"/>
      <c r="D36"/>
      <c r="E36"/>
      <c r="F36"/>
      <c r="G36"/>
      <c r="H36"/>
      <c r="I36"/>
      <c r="J36"/>
      <c r="K36"/>
      <c r="L36"/>
      <c r="M36"/>
    </row>
    <row r="37" ht="27" customHeight="1" spans="1:13">
      <c r="A37"/>
      <c r="B37"/>
      <c r="C37"/>
      <c r="D37"/>
      <c r="E37"/>
      <c r="F37"/>
      <c r="G37"/>
      <c r="H37"/>
      <c r="I37"/>
      <c r="J37"/>
      <c r="K37"/>
      <c r="L37"/>
      <c r="M37"/>
    </row>
    <row r="38" ht="27" customHeight="1" spans="1:13">
      <c r="A38"/>
      <c r="B38"/>
      <c r="C38"/>
      <c r="D38"/>
      <c r="E38"/>
      <c r="F38"/>
      <c r="G38"/>
      <c r="H38"/>
      <c r="I38"/>
      <c r="J38"/>
      <c r="K38"/>
      <c r="L38"/>
      <c r="M38"/>
    </row>
    <row r="39" ht="27" customHeight="1" spans="1:13">
      <c r="A39"/>
      <c r="B39"/>
      <c r="C39"/>
      <c r="D39"/>
      <c r="E39"/>
      <c r="F39"/>
      <c r="G39"/>
      <c r="H39"/>
      <c r="I39"/>
      <c r="J39"/>
      <c r="K39"/>
      <c r="L39"/>
      <c r="M39"/>
    </row>
  </sheetData>
  <sheetProtection formatCells="0" formatColumns="0" formatRows="0"/>
  <pageMargins left="0.75" right="0.75" top="1" bottom="1" header="0.5" footer="0.5"/>
  <pageSetup paperSize="9" scale="70" orientation="landscape" horizontalDpi="300" verticalDpi="300"/>
  <headerFooter alignWithMargins="0" scaleWithDoc="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showGridLines="0" showZeros="0" tabSelected="1" topLeftCell="A7" workbookViewId="0">
      <selection activeCell="G9" sqref="G9"/>
    </sheetView>
  </sheetViews>
  <sheetFormatPr defaultColWidth="9.16666666666667" defaultRowHeight="11.25"/>
  <cols>
    <col min="1" max="1" width="10.8333333333333" style="2" customWidth="1"/>
    <col min="2" max="2" width="12.5" style="2" customWidth="1"/>
    <col min="3" max="3" width="13.6666666666667" style="2" customWidth="1"/>
    <col min="4" max="4" width="32.5" style="2" customWidth="1"/>
    <col min="5" max="5" width="36.4" style="2" customWidth="1"/>
    <col min="6" max="10" width="9" style="2" customWidth="1"/>
    <col min="11" max="11" width="13.3333333333333" style="2" customWidth="1"/>
    <col min="12" max="12" width="33.3333333333333" style="2" customWidth="1"/>
    <col min="13" max="13" width="13.9888888888889" style="2" customWidth="1"/>
    <col min="14" max="255" width="9.16666666666667" style="2" customWidth="1"/>
    <col min="256" max="16384" width="9.16666666666667" style="2"/>
  </cols>
  <sheetData>
    <row r="1" ht="24" customHeight="1" spans="1:14">
      <c r="A1" s="3" t="s">
        <v>258</v>
      </c>
      <c r="B1"/>
      <c r="C1"/>
      <c r="D1"/>
      <c r="E1"/>
      <c r="F1"/>
      <c r="G1"/>
      <c r="H1"/>
      <c r="I1"/>
      <c r="J1"/>
      <c r="K1"/>
      <c r="L1"/>
      <c r="M1"/>
      <c r="N1"/>
    </row>
    <row r="2" ht="20" customHeight="1" spans="1:14">
      <c r="A2" s="4" t="s">
        <v>259</v>
      </c>
      <c r="B2" s="4"/>
      <c r="C2" s="4"/>
      <c r="D2" s="4"/>
      <c r="E2" s="4"/>
      <c r="F2" s="4"/>
      <c r="G2" s="4"/>
      <c r="H2" s="4"/>
      <c r="I2" s="4"/>
      <c r="J2" s="4"/>
      <c r="K2" s="4"/>
      <c r="L2" s="4"/>
      <c r="M2" s="4"/>
      <c r="N2"/>
    </row>
    <row r="3" ht="18" customHeight="1" spans="1:14">
      <c r="A3" s="5"/>
      <c r="B3" s="5"/>
      <c r="C3" s="5"/>
      <c r="D3" s="5"/>
      <c r="E3" s="5"/>
      <c r="F3" s="5"/>
      <c r="G3" s="5"/>
      <c r="H3"/>
      <c r="I3"/>
      <c r="J3"/>
      <c r="K3"/>
      <c r="L3"/>
      <c r="M3" s="26" t="s">
        <v>2</v>
      </c>
      <c r="N3"/>
    </row>
    <row r="4" ht="27" customHeight="1" spans="1:14">
      <c r="A4" s="6" t="s">
        <v>56</v>
      </c>
      <c r="B4" s="6" t="s">
        <v>57</v>
      </c>
      <c r="C4" s="6" t="s">
        <v>260</v>
      </c>
      <c r="D4" s="6" t="s">
        <v>261</v>
      </c>
      <c r="E4" s="7" t="s">
        <v>262</v>
      </c>
      <c r="F4" s="8" t="s">
        <v>263</v>
      </c>
      <c r="G4" s="9"/>
      <c r="H4" s="9"/>
      <c r="I4" s="9"/>
      <c r="J4" s="9"/>
      <c r="K4" s="9" t="s">
        <v>264</v>
      </c>
      <c r="L4" s="9"/>
      <c r="M4" s="9"/>
      <c r="N4"/>
    </row>
    <row r="5" ht="42" customHeight="1" spans="1:14">
      <c r="A5" s="10"/>
      <c r="B5" s="10"/>
      <c r="C5" s="10"/>
      <c r="D5" s="10"/>
      <c r="E5" s="11"/>
      <c r="F5" s="12" t="s">
        <v>265</v>
      </c>
      <c r="G5" s="13" t="s">
        <v>266</v>
      </c>
      <c r="H5" s="13" t="s">
        <v>267</v>
      </c>
      <c r="I5" s="13" t="s">
        <v>268</v>
      </c>
      <c r="J5" s="13" t="s">
        <v>269</v>
      </c>
      <c r="K5" s="13" t="s">
        <v>270</v>
      </c>
      <c r="L5" s="27" t="s">
        <v>271</v>
      </c>
      <c r="M5" s="27" t="s">
        <v>272</v>
      </c>
      <c r="N5"/>
    </row>
    <row r="6" s="1" customFormat="1" ht="27.75" customHeight="1" spans="1:14">
      <c r="A6" s="14"/>
      <c r="B6" s="15" t="s">
        <v>58</v>
      </c>
      <c r="C6" s="16">
        <f>SUM(C7)</f>
        <v>662.5</v>
      </c>
      <c r="D6" s="17"/>
      <c r="F6" s="17"/>
      <c r="G6" s="18"/>
      <c r="H6" s="17"/>
      <c r="I6" s="19"/>
      <c r="J6" s="19"/>
      <c r="K6" s="19"/>
      <c r="L6" s="17"/>
      <c r="M6" s="17"/>
      <c r="N6" s="25"/>
    </row>
    <row r="7" ht="27.75" customHeight="1" spans="1:14">
      <c r="A7" s="14" t="s">
        <v>241</v>
      </c>
      <c r="B7" s="15" t="s">
        <v>224</v>
      </c>
      <c r="C7" s="16">
        <f>SUM(C8:C9)</f>
        <v>662.5</v>
      </c>
      <c r="D7" s="17"/>
      <c r="E7" s="19"/>
      <c r="F7" s="19"/>
      <c r="G7" s="18"/>
      <c r="H7" s="17"/>
      <c r="I7" s="19"/>
      <c r="J7" s="19"/>
      <c r="K7" s="19"/>
      <c r="L7" s="17"/>
      <c r="M7" s="17"/>
      <c r="N7" s="25"/>
    </row>
    <row r="8" ht="307" customHeight="1" spans="1:14">
      <c r="A8" s="14" t="s">
        <v>242</v>
      </c>
      <c r="B8" s="15" t="s">
        <v>225</v>
      </c>
      <c r="C8" s="16">
        <v>273.43</v>
      </c>
      <c r="D8" s="20" t="s">
        <v>246</v>
      </c>
      <c r="E8" s="21" t="s">
        <v>273</v>
      </c>
      <c r="F8" s="22" t="s">
        <v>274</v>
      </c>
      <c r="G8" s="23" t="s">
        <v>274</v>
      </c>
      <c r="H8" s="24" t="s">
        <v>274</v>
      </c>
      <c r="I8" s="22" t="s">
        <v>274</v>
      </c>
      <c r="J8" s="22" t="s">
        <v>275</v>
      </c>
      <c r="K8" s="28" t="s">
        <v>252</v>
      </c>
      <c r="L8" s="20" t="s">
        <v>253</v>
      </c>
      <c r="M8" s="17" t="s">
        <v>274</v>
      </c>
      <c r="N8"/>
    </row>
    <row r="9" ht="87" customHeight="1" spans="1:14">
      <c r="A9" s="14" t="s">
        <v>276</v>
      </c>
      <c r="B9" s="15" t="s">
        <v>226</v>
      </c>
      <c r="C9" s="16">
        <v>389.07</v>
      </c>
      <c r="D9" s="17"/>
      <c r="E9" s="19"/>
      <c r="F9" s="19"/>
      <c r="G9" s="18"/>
      <c r="H9" s="17"/>
      <c r="I9" s="19"/>
      <c r="J9" s="19"/>
      <c r="K9" s="19"/>
      <c r="L9" s="17"/>
      <c r="M9" s="17"/>
      <c r="N9"/>
    </row>
    <row r="10" ht="27.75" customHeight="1" spans="1:14">
      <c r="A10" s="5"/>
      <c r="B10" s="25"/>
      <c r="C10" s="25"/>
      <c r="D10" s="25"/>
      <c r="E10" s="25"/>
      <c r="F10" s="25"/>
      <c r="G10"/>
      <c r="H10" s="25"/>
      <c r="I10"/>
      <c r="J10" s="25"/>
      <c r="K10"/>
      <c r="L10" s="25"/>
      <c r="M10"/>
      <c r="N10"/>
    </row>
    <row r="11" ht="27.75" customHeight="1" spans="1:14">
      <c r="A11" s="5"/>
      <c r="B11" s="25"/>
      <c r="C11"/>
      <c r="D11" s="25"/>
      <c r="E11" s="25"/>
      <c r="F11"/>
      <c r="G11"/>
      <c r="H11" s="25"/>
      <c r="I11"/>
      <c r="J11"/>
      <c r="K11"/>
      <c r="L11"/>
      <c r="M11"/>
      <c r="N11"/>
    </row>
    <row r="12" ht="27.75" customHeight="1" spans="1:14">
      <c r="A12" s="5"/>
      <c r="B12" s="25"/>
      <c r="C12" s="25"/>
      <c r="D12"/>
      <c r="E12"/>
      <c r="F12"/>
      <c r="G12"/>
      <c r="H12"/>
      <c r="I12"/>
      <c r="J12"/>
      <c r="K12"/>
      <c r="L12"/>
      <c r="M12"/>
      <c r="N12"/>
    </row>
    <row r="13" ht="27.75" customHeight="1" spans="1:14">
      <c r="A13" s="5"/>
      <c r="B13" s="25"/>
      <c r="C13" s="25"/>
      <c r="D13"/>
      <c r="E13"/>
      <c r="F13"/>
      <c r="G13"/>
      <c r="H13"/>
      <c r="I13"/>
      <c r="J13"/>
      <c r="K13"/>
      <c r="L13"/>
      <c r="M13" s="25"/>
      <c r="N13"/>
    </row>
    <row r="14" ht="27.75" customHeight="1" spans="1:14">
      <c r="A14" s="5"/>
      <c r="B14" s="5"/>
      <c r="C14" s="25"/>
      <c r="D14"/>
      <c r="E14"/>
      <c r="F14"/>
      <c r="G14"/>
      <c r="H14"/>
      <c r="I14"/>
      <c r="J14"/>
      <c r="K14"/>
      <c r="L14"/>
      <c r="M14" s="25"/>
      <c r="N14"/>
    </row>
    <row r="15" ht="27.75" customHeight="1" spans="1:14">
      <c r="A15" s="5"/>
      <c r="B15" s="5"/>
      <c r="C15" s="25"/>
      <c r="D15" s="25"/>
      <c r="E15"/>
      <c r="F15"/>
      <c r="G15"/>
      <c r="H15"/>
      <c r="I15"/>
      <c r="J15"/>
      <c r="K15"/>
      <c r="L15"/>
      <c r="M15" s="25"/>
      <c r="N15"/>
    </row>
    <row r="16" ht="27.75" customHeight="1" spans="1:14">
      <c r="A16" s="5"/>
      <c r="B16" s="5"/>
      <c r="C16" s="25"/>
      <c r="D16"/>
      <c r="E16"/>
      <c r="F16"/>
      <c r="G16"/>
      <c r="H16"/>
      <c r="I16"/>
      <c r="J16"/>
      <c r="K16"/>
      <c r="L16"/>
      <c r="M16"/>
      <c r="N16"/>
    </row>
    <row r="17" ht="27.75" customHeight="1" spans="1:14">
      <c r="A17" s="5"/>
      <c r="B17" s="5"/>
      <c r="C17" s="5"/>
      <c r="D17" s="25"/>
      <c r="E17"/>
      <c r="F17"/>
      <c r="G17"/>
      <c r="H17"/>
      <c r="I17"/>
      <c r="J17"/>
      <c r="K17"/>
      <c r="L17"/>
      <c r="M17"/>
      <c r="N17"/>
    </row>
    <row r="18" ht="27.75" customHeight="1" spans="1:14">
      <c r="A18"/>
      <c r="B18"/>
      <c r="C18"/>
      <c r="D18"/>
      <c r="E18"/>
      <c r="F18"/>
      <c r="G18"/>
      <c r="H18"/>
      <c r="I18"/>
      <c r="J18"/>
      <c r="K18"/>
      <c r="L18"/>
      <c r="M18"/>
      <c r="N18"/>
    </row>
    <row r="19" ht="27.75" customHeight="1" spans="1:14">
      <c r="A19" s="5"/>
      <c r="B19" s="5"/>
      <c r="C19" s="5"/>
      <c r="D19" s="25"/>
      <c r="E19"/>
      <c r="F19"/>
      <c r="G19"/>
      <c r="H19"/>
      <c r="I19"/>
      <c r="J19"/>
      <c r="K19"/>
      <c r="L19"/>
      <c r="M19"/>
      <c r="N19"/>
    </row>
    <row r="20" ht="27.75" customHeight="1" spans="1:14">
      <c r="A20"/>
      <c r="B20"/>
      <c r="C20"/>
      <c r="D20"/>
      <c r="E20"/>
      <c r="F20"/>
      <c r="G20"/>
      <c r="H20"/>
      <c r="I20"/>
      <c r="J20"/>
      <c r="K20"/>
      <c r="L20"/>
      <c r="M20"/>
      <c r="N20"/>
    </row>
    <row r="21" ht="27.75" customHeight="1" spans="1:14">
      <c r="A21"/>
      <c r="B21"/>
      <c r="C21"/>
      <c r="D21"/>
      <c r="E21"/>
      <c r="F21"/>
      <c r="G21"/>
      <c r="H21"/>
      <c r="I21"/>
      <c r="J21"/>
      <c r="K21"/>
      <c r="L21"/>
      <c r="M21"/>
      <c r="N21"/>
    </row>
    <row r="22" ht="27.75" customHeight="1" spans="1:14">
      <c r="A22"/>
      <c r="B22"/>
      <c r="C22"/>
      <c r="D22"/>
      <c r="E22"/>
      <c r="F22"/>
      <c r="G22"/>
      <c r="H22"/>
      <c r="I22"/>
      <c r="J22"/>
      <c r="K22"/>
      <c r="L22"/>
      <c r="M22"/>
      <c r="N22"/>
    </row>
    <row r="23" ht="27.75" customHeight="1" spans="1:14">
      <c r="A23"/>
      <c r="B23"/>
      <c r="C23"/>
      <c r="D23"/>
      <c r="E23"/>
      <c r="F23"/>
      <c r="G23"/>
      <c r="H23"/>
      <c r="I23"/>
      <c r="J23"/>
      <c r="K23"/>
      <c r="L23"/>
      <c r="M23"/>
      <c r="N23"/>
    </row>
    <row r="24" ht="27.75" customHeight="1" spans="1:14">
      <c r="A24"/>
      <c r="B24"/>
      <c r="C24"/>
      <c r="D24"/>
      <c r="E24"/>
      <c r="F24"/>
      <c r="G24"/>
      <c r="H24"/>
      <c r="I24"/>
      <c r="J24"/>
      <c r="K24"/>
      <c r="L24"/>
      <c r="M24"/>
      <c r="N24"/>
    </row>
    <row r="25" ht="27.75" customHeight="1" spans="1:14">
      <c r="A25"/>
      <c r="B25"/>
      <c r="C25"/>
      <c r="D25"/>
      <c r="E25"/>
      <c r="F25"/>
      <c r="G25"/>
      <c r="H25"/>
      <c r="I25"/>
      <c r="J25"/>
      <c r="K25"/>
      <c r="L25"/>
      <c r="M25"/>
      <c r="N25"/>
    </row>
    <row r="26" ht="27.75" customHeight="1" spans="1:14">
      <c r="A26"/>
      <c r="B26"/>
      <c r="C26"/>
      <c r="D26"/>
      <c r="E26"/>
      <c r="F26"/>
      <c r="G26"/>
      <c r="H26"/>
      <c r="I26"/>
      <c r="J26"/>
      <c r="K26"/>
      <c r="L26"/>
      <c r="M26"/>
      <c r="N26"/>
    </row>
    <row r="27" ht="27.75" customHeight="1" spans="1:14">
      <c r="A27"/>
      <c r="B27"/>
      <c r="C27"/>
      <c r="D27"/>
      <c r="E27"/>
      <c r="F27"/>
      <c r="G27"/>
      <c r="H27"/>
      <c r="I27"/>
      <c r="J27"/>
      <c r="K27"/>
      <c r="L27"/>
      <c r="M27"/>
      <c r="N27"/>
    </row>
  </sheetData>
  <sheetProtection formatCells="0" formatColumns="0" formatRows="0"/>
  <mergeCells count="5">
    <mergeCell ref="A4:A5"/>
    <mergeCell ref="B4:B5"/>
    <mergeCell ref="C4:C5"/>
    <mergeCell ref="D4:D5"/>
    <mergeCell ref="E4:E5"/>
  </mergeCells>
  <pageMargins left="0.314583333333333" right="0.0388888888888889" top="0.472222222222222" bottom="0.275" header="0.156944444444444" footer="0.0388888888888889"/>
  <pageSetup paperSize="9" scale="80" orientation="landscape"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部门预算收支总体情况表</vt:lpstr>
      <vt:lpstr>部门收入总体情况表</vt:lpstr>
      <vt:lpstr>部门支出总体情况表</vt:lpstr>
      <vt:lpstr>部门支出总表（分类）</vt:lpstr>
      <vt:lpstr>支出预算明细表—工资福利支出</vt:lpstr>
      <vt:lpstr>支出预算明细表—一般商品和服务支出</vt:lpstr>
      <vt:lpstr>支出预算明细表—对个人和家庭的补助</vt:lpstr>
      <vt:lpstr>财政拨款收支总表 </vt:lpstr>
      <vt:lpstr>一般公共预算支出情况表</vt:lpstr>
      <vt:lpstr>一般公共预算基本支出情况表</vt:lpstr>
      <vt:lpstr>一般公共预算支出明细表—工资福利支出</vt:lpstr>
      <vt:lpstr>一般公共预算支出明细表—一般商品和服务支出</vt:lpstr>
      <vt:lpstr>一般公共预算支出明细表—对个人和家庭的补助</vt:lpstr>
      <vt:lpstr>政府性基金</vt:lpstr>
      <vt:lpstr>财政专户管理的非税拨款</vt:lpstr>
      <vt:lpstr>经费拨款</vt:lpstr>
      <vt:lpstr>专项资金预算汇总表</vt:lpstr>
      <vt:lpstr>三公经费预算表</vt:lpstr>
      <vt:lpstr>项目支出绩效目标表</vt:lpstr>
      <vt:lpstr>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咖啡泡油条</cp:lastModifiedBy>
  <dcterms:created xsi:type="dcterms:W3CDTF">2017-10-15T02:41:00Z</dcterms:created>
  <cp:lastPrinted>2018-01-24T02:50:00Z</cp:lastPrinted>
  <dcterms:modified xsi:type="dcterms:W3CDTF">2021-02-04T08:55:36Z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394460</vt:i4>
  </property>
</Properties>
</file>