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60" windowWidth="15480" windowHeight="8316" tabRatio="537"/>
  </bookViews>
  <sheets>
    <sheet name="发文" sheetId="2" r:id="rId1"/>
  </sheets>
  <definedNames>
    <definedName name="_xlnm.Print_Titles" localSheetId="0">发文!$4:$6</definedName>
  </definedNames>
  <calcPr calcId="124519" iterate="1"/>
</workbook>
</file>

<file path=xl/calcChain.xml><?xml version="1.0" encoding="utf-8"?>
<calcChain xmlns="http://schemas.openxmlformats.org/spreadsheetml/2006/main">
  <c r="C7" i="2"/>
  <c r="E7"/>
  <c r="F7"/>
  <c r="B8"/>
  <c r="B9"/>
  <c r="B10"/>
  <c r="B11"/>
  <c r="B12"/>
  <c r="B13"/>
  <c r="B14"/>
  <c r="B15"/>
  <c r="B16"/>
  <c r="B7" l="1"/>
</calcChain>
</file>

<file path=xl/comments1.xml><?xml version="1.0" encoding="utf-8"?>
<comments xmlns="http://schemas.openxmlformats.org/spreadsheetml/2006/main">
  <authors>
    <author>lenovo-0001</author>
  </authors>
  <commentList>
    <comment ref="E7" authorId="0">
      <text>
        <r>
          <rPr>
            <b/>
            <sz val="9"/>
            <color indexed="81"/>
            <rFont val="宋体"/>
            <charset val="134"/>
          </rPr>
          <t>lenovo-0001: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<sst xmlns="http://schemas.openxmlformats.org/spreadsheetml/2006/main" count="23" uniqueCount="23">
  <si>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阳光家园计划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</si>
  <si>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</si>
  <si>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</si>
  <si>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</si>
  <si>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</si>
  <si>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</si>
  <si>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</si>
  <si>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</si>
  <si>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</si>
  <si>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残疾人就业和扶贫</t>
    <phoneticPr fontId="3" type="noConversion"/>
  </si>
  <si>
    <t>残疾人康复</t>
    <phoneticPr fontId="3" type="noConversion"/>
  </si>
  <si>
    <t>金额</t>
    <phoneticPr fontId="3" type="noConversion"/>
  </si>
  <si>
    <t>备注</t>
    <phoneticPr fontId="3" type="noConversion"/>
  </si>
  <si>
    <t>其他残疾人事业</t>
    <phoneticPr fontId="3" type="noConversion"/>
  </si>
  <si>
    <t>机动轮椅车燃油补贴</t>
    <phoneticPr fontId="3" type="noConversion"/>
  </si>
  <si>
    <t>单位：万元</t>
    <phoneticPr fontId="14" type="noConversion"/>
  </si>
  <si>
    <t>基本康复服务和辅具适配服务</t>
    <phoneticPr fontId="3" type="noConversion"/>
  </si>
  <si>
    <t>2020年残疾人事业补助资金(中央一般公共预算第二批）分配表</t>
    <phoneticPr fontId="3" type="noConversion"/>
  </si>
  <si>
    <t>金额（万元）</t>
    <phoneticPr fontId="14" type="noConversion"/>
  </si>
  <si>
    <t>附件:</t>
    <phoneticPr fontId="14" type="noConversion"/>
  </si>
  <si>
    <t>县市/单位</t>
    <phoneticPr fontId="14" type="noConversion"/>
  </si>
  <si>
    <t>合 计</t>
    <phoneticPr fontId="14" type="noConversion"/>
  </si>
  <si>
    <t>州残疾人联合会</t>
    <phoneticPr fontId="20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</si>
</sst>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10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SimSun-ExtB"/>
      <family val="3"/>
      <charset val="134"/>
    </font>
    <font>
      <b/>
      <sz val="10"/>
      <name val="宋体"/>
      <charset val="134"/>
    </font>
    <font>
      <sz val="10"/>
      <name val="SimSun-ExtB"/>
      <family val="3"/>
      <charset val="134"/>
    </font>
    <font>
      <sz val="18"/>
      <name val="方正小标宋_GBK"/>
      <family val="4"/>
      <charset val="134"/>
    </font>
    <font>
      <sz val="16"/>
      <name val="黑体"/>
      <family val="3"/>
      <charset val="134"/>
    </font>
    <font>
      <b/>
      <sz val="11"/>
      <name val="宋体"/>
      <charset val="134"/>
    </font>
    <font>
      <b/>
      <sz val="10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Calibri"/>
      <family val="2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64"/>
  <sheetViews>
    <sheetView showZeros="0" tabSelected="1" workbookViewId="0">
      <selection activeCell="E4" sqref="E4:F4"/>
    </sheetView>
  </sheetViews>
  <sheetFormatPr defaultColWidth="9" defaultRowHeight="13.2"/>
  <cols>
    <col min="1" max="1" width="14.296875" style="8" customWidth="1"/>
    <col min="2" max="2" width="7.59765625" style="13" customWidth="1"/>
    <col min="3" max="3" width="7.59765625" style="10" customWidth="1"/>
    <col min="4" max="4" width="16.69921875" style="10" customWidth="1"/>
    <col min="5" max="5" width="17.09765625" style="15" customWidth="1"/>
    <col min="6" max="6" width="17.19921875" style="10" customWidth="1"/>
    <col min="7" max="16384" width="9" style="4"/>
  </cols>
  <sheetData>
    <row r="1" spans="1:6" ht="24.75" customHeight="1">
      <c r="A1" s="25" t="s">
        <v>19</v>
      </c>
      <c r="B1" s="12"/>
      <c r="F1" s="13"/>
    </row>
    <row r="2" spans="1:6" ht="49.5" customHeight="1">
      <c r="A2" s="28" t="s">
        <v>17</v>
      </c>
      <c r="B2" s="28"/>
      <c r="C2" s="28"/>
      <c r="D2" s="28"/>
      <c r="E2" s="28"/>
      <c r="F2" s="28"/>
    </row>
    <row r="3" spans="1:6" ht="19.5" customHeight="1">
      <c r="A3" s="5"/>
      <c r="B3" s="12"/>
      <c r="F3" s="18" t="s">
        <v>15</v>
      </c>
    </row>
    <row r="4" spans="1:6" ht="29.25" customHeight="1">
      <c r="A4" s="31" t="s">
        <v>20</v>
      </c>
      <c r="B4" s="29" t="s">
        <v>18</v>
      </c>
      <c r="C4" s="32" t="s">
        <v>10</v>
      </c>
      <c r="D4" s="33"/>
      <c r="E4" s="24" t="s">
        <v>9</v>
      </c>
      <c r="F4" s="14" t="s">
        <v>13</v>
      </c>
    </row>
    <row r="5" spans="1:6" s="3" customFormat="1" ht="25.5" customHeight="1">
      <c r="A5" s="31"/>
      <c r="B5" s="30"/>
      <c r="C5" s="34" t="s">
        <v>16</v>
      </c>
      <c r="D5" s="35"/>
      <c r="E5" s="36" t="s">
        <v>0</v>
      </c>
      <c r="F5" s="26" t="s">
        <v>14</v>
      </c>
    </row>
    <row r="6" spans="1:6" s="1" customFormat="1" ht="33" customHeight="1">
      <c r="A6" s="31"/>
      <c r="B6" s="30"/>
      <c r="C6" s="16" t="s">
        <v>11</v>
      </c>
      <c r="D6" s="16" t="s">
        <v>12</v>
      </c>
      <c r="E6" s="37"/>
      <c r="F6" s="27"/>
    </row>
    <row r="7" spans="1:6" s="9" customFormat="1" ht="24.6" customHeight="1">
      <c r="A7" s="6" t="s">
        <v>21</v>
      </c>
      <c r="B7" s="17">
        <f>SUM(B8:B16)</f>
        <v>175.1</v>
      </c>
      <c r="C7" s="17">
        <f>SUM(C8:C16)</f>
        <v>15.999999999999998</v>
      </c>
      <c r="D7" s="17"/>
      <c r="E7" s="19">
        <f>SUM(E8:E16)</f>
        <v>141.6</v>
      </c>
      <c r="F7" s="19">
        <f>SUM(F8:F16)</f>
        <v>17.5</v>
      </c>
    </row>
    <row r="8" spans="1:6" s="3" customFormat="1" ht="22.5" customHeight="1">
      <c r="A8" s="7" t="s">
        <v>22</v>
      </c>
      <c r="B8" s="17">
        <f t="shared" ref="B8:B16" si="0">SUM(C8+F8+E8)</f>
        <v>24.3</v>
      </c>
      <c r="C8" s="17"/>
      <c r="D8" s="17"/>
      <c r="E8" s="20">
        <v>24.3</v>
      </c>
      <c r="F8" s="23">
        <v>0</v>
      </c>
    </row>
    <row r="9" spans="1:6" s="3" customFormat="1" ht="18" customHeight="1">
      <c r="A9" s="7" t="s">
        <v>1</v>
      </c>
      <c r="B9" s="17">
        <f t="shared" si="0"/>
        <v>32</v>
      </c>
      <c r="C9" s="22">
        <v>1.6</v>
      </c>
      <c r="D9" s="11"/>
      <c r="E9" s="20">
        <v>27.9</v>
      </c>
      <c r="F9" s="22">
        <v>2.5</v>
      </c>
    </row>
    <row r="10" spans="1:6" s="2" customFormat="1" ht="18" customHeight="1">
      <c r="A10" s="7" t="s">
        <v>2</v>
      </c>
      <c r="B10" s="17">
        <f t="shared" si="0"/>
        <v>15.5</v>
      </c>
      <c r="C10" s="22">
        <v>1.5</v>
      </c>
      <c r="D10" s="11"/>
      <c r="E10" s="20">
        <v>12</v>
      </c>
      <c r="F10" s="22">
        <v>2</v>
      </c>
    </row>
    <row r="11" spans="1:6" s="3" customFormat="1" ht="18" customHeight="1">
      <c r="A11" s="7" t="s">
        <v>3</v>
      </c>
      <c r="B11" s="17">
        <f t="shared" si="0"/>
        <v>15.2</v>
      </c>
      <c r="C11" s="22">
        <v>1.2</v>
      </c>
      <c r="D11" s="11"/>
      <c r="E11" s="20">
        <v>12</v>
      </c>
      <c r="F11" s="22">
        <v>2</v>
      </c>
    </row>
    <row r="12" spans="1:6" s="3" customFormat="1" ht="18" customHeight="1">
      <c r="A12" s="7" t="s">
        <v>4</v>
      </c>
      <c r="B12" s="17">
        <f t="shared" si="0"/>
        <v>10.9</v>
      </c>
      <c r="C12" s="22">
        <v>0.2</v>
      </c>
      <c r="D12" s="11"/>
      <c r="E12" s="20">
        <v>8.4</v>
      </c>
      <c r="F12" s="22">
        <v>2.2999999999999998</v>
      </c>
    </row>
    <row r="13" spans="1:6" s="3" customFormat="1" ht="18" customHeight="1">
      <c r="A13" s="7" t="s">
        <v>5</v>
      </c>
      <c r="B13" s="17">
        <f t="shared" si="0"/>
        <v>23.1</v>
      </c>
      <c r="C13" s="22">
        <v>0.1</v>
      </c>
      <c r="D13" s="11"/>
      <c r="E13" s="20">
        <v>21</v>
      </c>
      <c r="F13" s="22">
        <v>2</v>
      </c>
    </row>
    <row r="14" spans="1:6" s="3" customFormat="1" ht="18" customHeight="1">
      <c r="A14" s="7" t="s">
        <v>6</v>
      </c>
      <c r="B14" s="17">
        <f t="shared" si="0"/>
        <v>13.1</v>
      </c>
      <c r="C14" s="22">
        <v>0.8</v>
      </c>
      <c r="D14" s="11"/>
      <c r="E14" s="20">
        <v>9.6</v>
      </c>
      <c r="F14" s="22">
        <v>2.7</v>
      </c>
    </row>
    <row r="15" spans="1:6" s="3" customFormat="1" ht="18" customHeight="1">
      <c r="A15" s="7" t="s">
        <v>7</v>
      </c>
      <c r="B15" s="17">
        <f t="shared" si="0"/>
        <v>19.5</v>
      </c>
      <c r="C15" s="22">
        <v>5.5</v>
      </c>
      <c r="D15" s="11"/>
      <c r="E15" s="20">
        <v>12</v>
      </c>
      <c r="F15" s="22">
        <v>2</v>
      </c>
    </row>
    <row r="16" spans="1:6" s="3" customFormat="1" ht="18" customHeight="1">
      <c r="A16" s="7" t="s">
        <v>8</v>
      </c>
      <c r="B16" s="17">
        <f t="shared" si="0"/>
        <v>21.5</v>
      </c>
      <c r="C16" s="22">
        <v>5.0999999999999996</v>
      </c>
      <c r="D16" s="11"/>
      <c r="E16" s="21">
        <v>14.399999999999999</v>
      </c>
      <c r="F16" s="22">
        <v>2</v>
      </c>
    </row>
    <row r="17" s="3" customFormat="1" ht="12.75" customHeight="1"/>
    <row r="18" s="3" customFormat="1" ht="12.75" customHeight="1"/>
    <row r="19" s="9" customFormat="1" ht="12.75" customHeight="1"/>
    <row r="20" s="3" customFormat="1" ht="12.75" customHeight="1"/>
    <row r="21" s="3" customFormat="1" ht="12.75" customHeight="1"/>
    <row r="22" s="3" customFormat="1" ht="12.75" customHeight="1"/>
    <row r="23" s="3" customFormat="1" ht="12.75" customHeight="1"/>
    <row r="24" s="3" customFormat="1" ht="12.75" customHeight="1"/>
    <row r="25" s="3" customFormat="1" ht="12.75" customHeight="1"/>
    <row r="26" s="3" customFormat="1" ht="12.75" customHeight="1"/>
    <row r="27" s="3" customFormat="1" ht="12.75" customHeight="1"/>
    <row r="28" s="3" customFormat="1" ht="12.75" customHeight="1"/>
    <row r="29" s="3" customFormat="1" ht="12.75" customHeight="1"/>
    <row r="30" s="3" customFormat="1" ht="12.75" customHeight="1"/>
    <row r="31" s="3" customFormat="1" ht="12.75" customHeight="1"/>
    <row r="32" s="9" customFormat="1" ht="12.75" customHeight="1"/>
    <row r="33" s="3" customFormat="1" ht="12.75" customHeight="1"/>
    <row r="34" s="3" customFormat="1" ht="12.75" customHeight="1"/>
    <row r="35" s="3" customFormat="1" ht="12.75" customHeight="1"/>
    <row r="36" s="3" customFormat="1" ht="12.75" customHeight="1"/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/>
    <row r="44" s="3" customFormat="1" ht="12.75" customHeight="1"/>
    <row r="45" s="3" customFormat="1" ht="12.75" customHeight="1"/>
    <row r="46" s="3" customFormat="1" ht="12.75" customHeight="1"/>
    <row r="47" s="3" customFormat="1" ht="12.75" customHeight="1"/>
    <row r="48" s="3" customFormat="1" ht="12.75" customHeight="1"/>
    <row r="49" s="3" customFormat="1" ht="12.75" customHeight="1"/>
    <row r="50" s="3" customFormat="1" ht="12.75" customHeight="1"/>
    <row r="51" s="3" customFormat="1" ht="12.75" customHeight="1"/>
    <row r="52" s="3" customFormat="1" ht="12.75" customHeight="1"/>
    <row r="53" s="3" customFormat="1" ht="12.75" customHeight="1"/>
    <row r="54" s="3" customFormat="1" ht="12.75" customHeight="1"/>
    <row r="55" s="3" customFormat="1" ht="12.75" customHeight="1"/>
    <row r="56" s="3" customFormat="1" ht="12.75" customHeight="1"/>
    <row r="57" s="3" customFormat="1" ht="12.75" customHeight="1"/>
    <row r="58" s="3" customFormat="1" ht="12.75" customHeight="1"/>
    <row r="59" s="3" customFormat="1" ht="12.75" customHeight="1"/>
    <row r="60" s="3" customFormat="1" ht="12.75" customHeight="1"/>
    <row r="61" s="3" customFormat="1" ht="12.75" customHeight="1"/>
    <row r="62" s="3" customFormat="1" ht="12.75" customHeight="1"/>
    <row r="63" s="3" customFormat="1" ht="12.75" customHeight="1"/>
    <row r="64" s="3" customFormat="1" ht="12.75" customHeight="1"/>
    <row r="65" s="3" customFormat="1" ht="12.75" customHeight="1"/>
    <row r="66" s="3" customFormat="1" ht="12.75" customHeight="1"/>
    <row r="67" s="3" customFormat="1" ht="12.75" customHeight="1"/>
    <row r="68" s="3" customFormat="1" ht="12.75" customHeight="1"/>
    <row r="69" s="3" customFormat="1" ht="12.75" customHeight="1"/>
    <row r="70" s="3" customFormat="1" ht="12.75" customHeight="1"/>
    <row r="71" s="3" customFormat="1" ht="12.75" customHeight="1"/>
    <row r="72" s="3" customFormat="1" ht="12.75" customHeight="1"/>
    <row r="73" s="3" customFormat="1" ht="12.75" customHeight="1"/>
    <row r="74" s="3" customFormat="1" ht="12.75" customHeight="1"/>
    <row r="75" s="3" customFormat="1" ht="12.75" customHeight="1"/>
    <row r="76" s="3" customFormat="1" ht="12.75" customHeight="1"/>
    <row r="77" s="3" customFormat="1" ht="12.75" customHeight="1"/>
    <row r="78" s="3" customFormat="1" ht="12.75" customHeight="1"/>
    <row r="79" s="3" customFormat="1" ht="12.75" customHeight="1"/>
    <row r="80" s="3" customFormat="1" ht="12.75" customHeight="1"/>
    <row r="81" s="3" customFormat="1" ht="12.75" customHeight="1"/>
    <row r="82" s="3" customFormat="1" ht="12.75" customHeight="1"/>
    <row r="83" s="3" customFormat="1" ht="12.75" customHeight="1"/>
    <row r="84" s="3" customFormat="1" ht="12.75" customHeight="1"/>
    <row r="85" s="3" customFormat="1" ht="12.75" customHeight="1"/>
    <row r="86" s="3" customFormat="1" ht="12.75" customHeight="1"/>
    <row r="87" s="3" customFormat="1" ht="12.75" customHeight="1"/>
    <row r="88" s="3" customFormat="1" ht="12.75" customHeight="1"/>
    <row r="89" s="3" customFormat="1" ht="12.75" customHeight="1"/>
    <row r="90" s="3" customFormat="1" ht="12.75" customHeight="1"/>
    <row r="91" s="3" customFormat="1" ht="12.75" customHeight="1"/>
    <row r="92" s="3" customFormat="1" ht="12.75" customHeight="1"/>
    <row r="93" s="3" customFormat="1" ht="12.75" customHeight="1"/>
    <row r="94" s="3" customFormat="1" ht="12.75" customHeight="1"/>
    <row r="95" s="3" customFormat="1" ht="12.75" customHeight="1"/>
    <row r="96" s="3" customFormat="1" ht="12.75" customHeight="1"/>
    <row r="97" s="3" customFormat="1" ht="12.75" customHeight="1"/>
    <row r="98" s="3" customFormat="1" ht="12.75" customHeight="1"/>
    <row r="99" s="3" customFormat="1" ht="12.75" customHeight="1"/>
    <row r="100" s="3" customFormat="1" ht="12.75" customHeight="1"/>
    <row r="101" s="3" customFormat="1" ht="12.75" customHeight="1"/>
    <row r="102" s="3" customFormat="1" ht="12.75" customHeight="1"/>
    <row r="103" s="3" customFormat="1" ht="12.75" customHeight="1"/>
    <row r="104" s="3" customFormat="1" ht="12.75" customHeight="1"/>
    <row r="105" s="3" customFormat="1" ht="12.75" customHeight="1"/>
    <row r="106" s="3" customFormat="1" ht="12.75" customHeight="1"/>
    <row r="107" s="3" customFormat="1" ht="12.75" customHeight="1"/>
    <row r="108" s="3" customFormat="1" ht="12.75" customHeight="1"/>
    <row r="109" s="3" customFormat="1" ht="12.75" customHeight="1"/>
    <row r="110" s="3" customFormat="1" ht="12.75" customHeight="1"/>
    <row r="111" s="3" customFormat="1" ht="12.75" customHeight="1"/>
    <row r="112" s="3" customFormat="1" ht="12.75" customHeight="1"/>
    <row r="113" s="3" customFormat="1" ht="12.75" customHeight="1"/>
    <row r="114" s="2" customFormat="1" ht="12.75" customHeight="1"/>
    <row r="115" s="3" customFormat="1" ht="12.75" customHeight="1"/>
    <row r="116" s="3" customFormat="1" ht="12.75" customHeight="1"/>
    <row r="117" s="3" customFormat="1" ht="12.75" customHeight="1"/>
    <row r="118" s="3" customFormat="1" ht="12.75" customHeight="1"/>
    <row r="119" s="3" customFormat="1" ht="12.75" customHeight="1"/>
    <row r="120" s="3" customFormat="1" ht="12.75" customHeight="1"/>
    <row r="121" s="3" customFormat="1" ht="12.75" customHeight="1"/>
    <row r="122" s="3" customFormat="1" ht="12.75" customHeight="1"/>
    <row r="123" s="3" customFormat="1" ht="12.75" customHeight="1"/>
    <row r="124" s="3" customFormat="1" ht="12.75" customHeight="1"/>
    <row r="125" s="3" customFormat="1" ht="12.75" customHeight="1"/>
    <row r="126" s="3" customFormat="1" ht="12.75" customHeight="1"/>
    <row r="127" s="3" customFormat="1" ht="12.75" customHeight="1"/>
    <row r="128" s="3" customFormat="1" ht="12.75" customHeight="1"/>
    <row r="129" s="3" customFormat="1" ht="12.75" customHeight="1"/>
    <row r="130" s="3" customFormat="1" ht="12.75" customHeight="1"/>
    <row r="131" s="3" customFormat="1" ht="12.75" customHeight="1"/>
    <row r="132" s="3" customFormat="1" ht="12.75" customHeight="1"/>
    <row r="133" s="3" customFormat="1" ht="12.75" customHeight="1"/>
    <row r="134" s="3" customFormat="1" ht="12.75" customHeight="1"/>
    <row r="135" s="3" customFormat="1" ht="12.75" customHeight="1"/>
    <row r="136" s="3" customFormat="1" ht="12.75" customHeight="1"/>
    <row r="137" s="3" customFormat="1" ht="12.75" customHeight="1"/>
    <row r="138" s="3" customFormat="1" ht="12.75" customHeight="1"/>
    <row r="139" s="3" customFormat="1" ht="12.75" customHeight="1"/>
    <row r="140" s="3" customFormat="1" ht="12.75" customHeight="1"/>
    <row r="141" s="3" customFormat="1" ht="12.75" customHeight="1"/>
    <row r="142" s="3" customFormat="1" ht="12.75" customHeight="1"/>
    <row r="143" s="3" customFormat="1" ht="12.75" customHeight="1"/>
    <row r="144" s="3" customFormat="1" ht="12.75" customHeight="1"/>
    <row r="145" s="3" customFormat="1" ht="12.75" customHeight="1"/>
    <row r="146" s="3" customFormat="1" ht="12.75" customHeight="1"/>
    <row r="147" s="3" customFormat="1" ht="12.75" customHeight="1"/>
    <row r="148" s="3" customFormat="1" ht="12.75" customHeight="1"/>
    <row r="149" s="3" customFormat="1" ht="12.75" customHeight="1"/>
    <row r="150" s="3" customFormat="1" ht="12.75" customHeight="1"/>
    <row r="151" s="3" customFormat="1" ht="12.75" customHeight="1"/>
    <row r="152" s="3" customFormat="1" ht="12.75" customHeight="1"/>
    <row r="153" s="3" customFormat="1" ht="12.75" customHeight="1"/>
    <row r="154" s="3" customFormat="1" ht="12.75" customHeight="1"/>
    <row r="155" s="3" customFormat="1" ht="12.75" customHeight="1"/>
    <row r="156" s="3" customFormat="1" ht="12.75" customHeight="1"/>
    <row r="157" s="3" customFormat="1" ht="12.75" customHeight="1"/>
    <row r="158" s="3" customFormat="1" ht="12.75" customHeight="1"/>
    <row r="159" s="3" customFormat="1" ht="12.75" customHeight="1"/>
    <row r="160" s="3" customFormat="1" ht="12.75" customHeight="1"/>
    <row r="161" s="3" customFormat="1" ht="12.75" customHeight="1"/>
    <row r="162" s="3" customFormat="1" ht="12.75" customHeight="1"/>
    <row r="163" s="3" customFormat="1" ht="12.75" customHeight="1"/>
    <row r="164" s="3" customFormat="1" ht="12.75" customHeight="1"/>
  </sheetData>
  <mergeCells count="7">
    <mergeCell ref="F5:F6"/>
    <mergeCell ref="B4:B6"/>
    <mergeCell ref="C4:D4"/>
    <mergeCell ref="C5:D5"/>
    <mergeCell ref="E5:E6"/>
    <mergeCell ref="A4:A6"/>
    <mergeCell ref="A2:F2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useFirstPageNumber="1" r:id="rId1"/>
  <headerFooter alignWithMargins="0">
    <oddFooter>第 &amp;P 页，共 &amp;N 页</oddFooter>
  </headerFooter>
  <ignoredErrors>
    <ignoredError sqref="F8 C8 C32:D32 C39:D39 C54:D54 C68:D68 C80:D80 C92:D92 C98:D98 C107:D107 C121:D121 C134:D134 F32 F39 F54 F68 F80 F92 F98 F107 F121 F134 E32 E39 E54 E68 E80 E92 E98 E107 E121 E13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郁咏梅 10.105.210.183</cp:lastModifiedBy>
  <cp:revision/>
  <cp:lastPrinted>2020-07-14T00:35:48Z</cp:lastPrinted>
  <dcterms:created xsi:type="dcterms:W3CDTF">2009-12-28T03:01:49Z</dcterms:created>
  <dcterms:modified xsi:type="dcterms:W3CDTF">2020-07-14T00:35:51Z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