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15150" windowHeight="4650" tabRatio="896" firstSheet="12" activeTab="19"/>
  </bookViews>
  <sheets>
    <sheet name="部门预算收支总体情况表" sheetId="1" r:id="rId1"/>
    <sheet name="部门收入总体情况表" sheetId="7" r:id="rId2"/>
    <sheet name="部门支出总体情况表" sheetId="8" r:id="rId3"/>
    <sheet name="部门支出总表（分类）" sheetId="15" r:id="rId4"/>
    <sheet name="支出预算明细表—工资福利支出" sheetId="17" r:id="rId5"/>
    <sheet name="支出预算明细表—一般商品和服务支出" sheetId="18" r:id="rId6"/>
    <sheet name="支出预算明细表—对个人和家庭的补助" sheetId="19" r:id="rId7"/>
    <sheet name="财政拨款收支总表 " sheetId="2" r:id="rId8"/>
    <sheet name="一般公共预算支出情况表" sheetId="3" r:id="rId9"/>
    <sheet name="一般公共预算基本支出情况表" sheetId="22" r:id="rId10"/>
    <sheet name="一般公共预算支出明细表—工资福利支出" sheetId="25" r:id="rId11"/>
    <sheet name="一般公共预算支出明细表—一般商品和服务支出" sheetId="24" r:id="rId12"/>
    <sheet name="一般公共预算支出明细表—对个人和家庭的补助" sheetId="23" r:id="rId13"/>
    <sheet name="政府性基金" sheetId="6" r:id="rId14"/>
    <sheet name="财政专户管理的非税拨款" sheetId="29" r:id="rId15"/>
    <sheet name="经费拨款" sheetId="30" r:id="rId16"/>
    <sheet name="专项资金预算汇总表" sheetId="32" r:id="rId17"/>
    <sheet name="三公经费预算表" sheetId="5" r:id="rId18"/>
    <sheet name="项目支出绩效目标表" sheetId="20" r:id="rId19"/>
    <sheet name="新增资产汇总表" sheetId="33" r:id="rId20"/>
    <sheet name="Sheet2" sheetId="34" r:id="rId21"/>
    <sheet name="Sheet3" sheetId="35" r:id="rId22"/>
    <sheet name="Sheet4" sheetId="36" r:id="rId23"/>
    <sheet name="Sheet5" sheetId="37" r:id="rId24"/>
    <sheet name="Sheet6" sheetId="38" r:id="rId25"/>
    <sheet name="Sheet7" sheetId="39" r:id="rId26"/>
    <sheet name="Sheet8" sheetId="40" r:id="rId27"/>
    <sheet name="Sheet9" sheetId="41" r:id="rId28"/>
    <sheet name="Sheet10" sheetId="42" r:id="rId29"/>
    <sheet name="Sheet11" sheetId="43" r:id="rId30"/>
    <sheet name="Sheet12" sheetId="44" r:id="rId31"/>
    <sheet name="Sheet13" sheetId="45" r:id="rId32"/>
    <sheet name="Sheet14" sheetId="46" r:id="rId33"/>
    <sheet name="Sheet15" sheetId="47" r:id="rId34"/>
    <sheet name="Sheet16" sheetId="48" r:id="rId35"/>
    <sheet name="Sheet17" sheetId="49" r:id="rId36"/>
    <sheet name="Sheet18" sheetId="50" r:id="rId37"/>
    <sheet name="Sheet19" sheetId="51" r:id="rId38"/>
    <sheet name="Sheet20" sheetId="52" r:id="rId39"/>
    <sheet name="整体绩效目标表" sheetId="21" r:id="rId40"/>
  </sheets>
  <definedNames>
    <definedName name="_xlnm.Print_Area" localSheetId="1">部门收入总体情况表!$A$1:$H$12</definedName>
    <definedName name="_xlnm.Print_Area" localSheetId="0">部门预算收支总体情况表!$A$1:$F$30</definedName>
    <definedName name="_xlnm.Print_Area" localSheetId="3">'部门支出总表（分类）'!$A$1:$K$13</definedName>
    <definedName name="_xlnm.Print_Area" localSheetId="2">部门支出总体情况表!$A$1:$J$28</definedName>
    <definedName name="_xlnm.Print_Area" localSheetId="7">'财政拨款收支总表 '!$A$1:$D$30</definedName>
    <definedName name="_xlnm.Print_Area" localSheetId="14">财政专户管理的非税拨款!$A$1:$K$5</definedName>
    <definedName name="_xlnm.Print_Area" localSheetId="15">经费拨款!$A$1:$K$13</definedName>
    <definedName name="_xlnm.Print_Area" localSheetId="17">三公经费预算表!$A$1:$G$14</definedName>
    <definedName name="_xlnm.Print_Area" localSheetId="18">项目支出绩效目标表!$A$1:$M$17</definedName>
    <definedName name="_xlnm.Print_Area" localSheetId="9">一般公共预算基本支出情况表!$A$1:$H$12</definedName>
    <definedName name="_xlnm.Print_Area" localSheetId="12">一般公共预算支出明细表—对个人和家庭的补助!$A$1:$P$5</definedName>
    <definedName name="_xlnm.Print_Area" localSheetId="10">一般公共预算支出明细表—工资福利支出!$A$1:$R$12</definedName>
    <definedName name="_xlnm.Print_Area" localSheetId="11">一般公共预算支出明细表—一般商品和服务支出!$A$1:$AH$9</definedName>
    <definedName name="_xlnm.Print_Area" localSheetId="8">一般公共预算支出情况表!$A$1:$H$13</definedName>
    <definedName name="_xlnm.Print_Area" localSheetId="39">整体绩效目标表!$A$1:$M$13</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支出预算明细表—工资福利支出!$A$1:$R$12</definedName>
    <definedName name="_xlnm.Print_Area" localSheetId="5">支出预算明细表—一般商品和服务支出!$A$1:$AH$9</definedName>
    <definedName name="_xlnm.Print_Area" localSheetId="16">专项资金预算汇总表!$A$1:$M$16</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3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s>
  <calcPr calcId="124519" fullCalcOnLoad="1"/>
</workbook>
</file>

<file path=xl/calcChain.xml><?xml version="1.0" encoding="utf-8"?>
<calcChain xmlns="http://schemas.openxmlformats.org/spreadsheetml/2006/main">
  <c r="F28" i="1"/>
  <c r="F30"/>
  <c r="B30" i="2"/>
  <c r="B28"/>
  <c r="D28"/>
  <c r="D30"/>
  <c r="B28" i="1"/>
  <c r="B30"/>
  <c r="D28"/>
  <c r="D30"/>
</calcChain>
</file>

<file path=xl/sharedStrings.xml><?xml version="1.0" encoding="utf-8"?>
<sst xmlns="http://schemas.openxmlformats.org/spreadsheetml/2006/main" count="930" uniqueCount="385">
  <si>
    <t>单位：万元</t>
  </si>
  <si>
    <t>收      入</t>
  </si>
  <si>
    <t>支       出</t>
  </si>
  <si>
    <t>项  目</t>
  </si>
  <si>
    <t>本年预算</t>
  </si>
  <si>
    <t>一、一般公共服务</t>
  </si>
  <si>
    <t>二、国防支出</t>
  </si>
  <si>
    <t>三、公共安全支出</t>
  </si>
  <si>
    <t>二、政府性基金拨款</t>
  </si>
  <si>
    <t>四、教育支出</t>
  </si>
  <si>
    <t>三、纳入专户管理的非税收入拨款</t>
  </si>
  <si>
    <t>五、科学技术支出</t>
  </si>
  <si>
    <t>六、文化体育与传媒支出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</si>
  <si>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</si>
  <si>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</si>
  <si>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</si>
  <si>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</si>
  <si>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</si>
  <si>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</si>
  <si>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</si>
  <si>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</si>
  <si>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</si>
  <si>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</si>
  <si>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</si>
  <si>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</si>
  <si>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</si>
  <si>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</si>
  <si>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</si>
  <si>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</si>
  <si>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</si>
  <si>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</si>
  <si>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用事业基金弥补收支差额</t>
  </si>
  <si>
    <t>收入总计</t>
  </si>
  <si>
    <t>支出总计</t>
  </si>
  <si>
    <t>收                  入</t>
  </si>
  <si>
    <t>支                  出</t>
  </si>
  <si>
    <t>项         目</t>
  </si>
  <si>
    <t>项       目</t>
  </si>
  <si>
    <t>一般公共预算拨款</t>
  </si>
  <si>
    <t xml:space="preserve">     经费拨款</t>
  </si>
  <si>
    <t xml:space="preserve">     纳入公共预算管理的非税收入拨款</t>
  </si>
  <si>
    <t>本 年 收 入 合 计</t>
  </si>
  <si>
    <t>本　年　支　出　合　计</t>
  </si>
  <si>
    <t>收  入  总  计</t>
  </si>
  <si>
    <t>支  出  总  计</t>
  </si>
  <si>
    <t>科目编码</t>
  </si>
  <si>
    <t>科目名称</t>
  </si>
  <si>
    <t>合计</t>
  </si>
  <si>
    <t>基本支出</t>
  </si>
  <si>
    <t>项目支出</t>
  </si>
  <si>
    <t>类</t>
  </si>
  <si>
    <t>款</t>
  </si>
  <si>
    <t>项</t>
  </si>
  <si>
    <t>工资福利支出</t>
  </si>
  <si>
    <t>基本工资</t>
  </si>
  <si>
    <t>津贴补贴</t>
  </si>
  <si>
    <t>奖金</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</si>
  <si>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</si>
  <si>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</si>
  <si>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</si>
  <si>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</si>
  <si>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</si>
  <si>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</si>
  <si>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</si>
  <si>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</si>
  <si>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</si>
  <si>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</si>
  <si>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</si>
  <si>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</si>
  <si>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</si>
  <si>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</si>
  <si>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</si>
  <si>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维修（护）费</t>
  </si>
  <si>
    <t>会议费</t>
  </si>
  <si>
    <t>培训费</t>
  </si>
  <si>
    <t>公务接待费</t>
  </si>
  <si>
    <t>专用材料费</t>
  </si>
  <si>
    <t>被装购置费</t>
  </si>
  <si>
    <t>专用燃料费</t>
  </si>
  <si>
    <t>劳务费</t>
  </si>
  <si>
    <t>委托业务费</t>
  </si>
  <si>
    <t>工会经费</t>
  </si>
  <si>
    <t>福利费</t>
  </si>
  <si>
    <t>公务用车运行维护费</t>
  </si>
  <si>
    <t>交通费</t>
  </si>
  <si>
    <t>其他交通费用</t>
  </si>
  <si>
    <t>对个人和家庭的补助</t>
  </si>
  <si>
    <t>离休费</t>
  </si>
  <si>
    <t>退休费</t>
  </si>
  <si>
    <t>退职（役）费</t>
  </si>
  <si>
    <t>抚恤金</t>
  </si>
  <si>
    <t>生活补助</t>
  </si>
  <si>
    <t>救济费</t>
  </si>
  <si>
    <t>助学金</t>
  </si>
  <si>
    <t>奖励金</t>
  </si>
  <si>
    <t>单位名称</t>
  </si>
  <si>
    <t>三公经费预算数（一般公共预算拨款）</t>
  </si>
  <si>
    <t>小计</t>
  </si>
  <si>
    <t>公务用车购置及运行费</t>
  </si>
  <si>
    <t>其中：</t>
  </si>
  <si>
    <t>因公出国（境）费</t>
  </si>
  <si>
    <t>公务用车购置费</t>
  </si>
  <si>
    <t>公务用车运行费</t>
  </si>
  <si>
    <t>功能科目</t>
  </si>
  <si>
    <t>总  计</t>
  </si>
  <si>
    <t>一般商品和服务支出</t>
  </si>
  <si>
    <t>总计</t>
  </si>
  <si>
    <t>单位</t>
  </si>
  <si>
    <t>政府性基金拨款</t>
  </si>
  <si>
    <t>纳入专户管理的非税收入拨款</t>
  </si>
  <si>
    <t>单位代码</t>
  </si>
  <si>
    <t>上缴上级支出</t>
    <phoneticPr fontId="0" type="noConversion"/>
  </si>
  <si>
    <t>功能科目名称</t>
    <phoneticPr fontId="0" type="noConversion"/>
  </si>
  <si>
    <t>单位:万元</t>
  </si>
  <si>
    <t>上缴上级支出</t>
  </si>
  <si>
    <t>功能科目名称</t>
  </si>
  <si>
    <t>职工基本医疗保险缴费</t>
  </si>
  <si>
    <t>公务员医疗补助缴费</t>
  </si>
  <si>
    <t>其他社会保障缴费</t>
  </si>
  <si>
    <t>住房公积金</t>
  </si>
  <si>
    <t>医疗费</t>
  </si>
  <si>
    <t>租赁费</t>
  </si>
  <si>
    <t>个人农业生产补贴</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</si>
  <si>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</si>
  <si>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</si>
  <si>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</si>
  <si>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</si>
  <si>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</si>
  <si>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</si>
  <si>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</si>
  <si>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</si>
  <si>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</si>
  <si>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</si>
  <si>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</si>
  <si>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</si>
  <si>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</si>
  <si>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</si>
  <si>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</si>
  <si>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</si>
  <si>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</si>
  <si>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</si>
  <si>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</si>
  <si>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</si>
  <si>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</si>
  <si>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</si>
  <si>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</si>
  <si>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</si>
  <si>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附件1：</t>
    <phoneticPr fontId="0" type="noConversion"/>
  </si>
  <si>
    <t>一、基本支出</t>
    <phoneticPr fontId="0" type="noConversion"/>
  </si>
  <si>
    <t>二、项目支出</t>
    <phoneticPr fontId="0" type="noConversion"/>
  </si>
  <si>
    <t xml:space="preserve">      经费拨款</t>
    <phoneticPr fontId="0" type="noConversion"/>
  </si>
  <si>
    <t xml:space="preserve">      纳入公共预算管理的非税收入拨款</t>
    <phoneticPr fontId="0" type="noConversion"/>
  </si>
  <si>
    <t xml:space="preserve">      工资福利支出</t>
    <phoneticPr fontId="0" type="noConversion"/>
  </si>
  <si>
    <t xml:space="preserve">      商品和服务支出</t>
    <phoneticPr fontId="0" type="noConversion"/>
  </si>
  <si>
    <t xml:space="preserve">      对个人和家庭的补助</t>
    <phoneticPr fontId="0" type="noConversion"/>
  </si>
  <si>
    <t>三、上缴上级支出</t>
    <phoneticPr fontId="0" type="noConversion"/>
  </si>
  <si>
    <t>一、一般公共预算拨款</t>
    <phoneticPr fontId="0" type="noConversion"/>
  </si>
  <si>
    <t>四、下级上缴收入</t>
    <phoneticPr fontId="0" type="noConversion"/>
  </si>
  <si>
    <t>五、用事业基金弥补收支差额</t>
    <phoneticPr fontId="0" type="noConversion"/>
  </si>
  <si>
    <t>附件2：</t>
    <phoneticPr fontId="0" type="noConversion"/>
  </si>
  <si>
    <t>下级上缴收入</t>
    <phoneticPr fontId="0" type="noConversion"/>
  </si>
  <si>
    <t>附件3：</t>
    <phoneticPr fontId="0" type="noConversion"/>
  </si>
  <si>
    <t>附件4：</t>
    <phoneticPr fontId="0" type="noConversion"/>
  </si>
  <si>
    <t>功能科目</t>
    <phoneticPr fontId="0" type="noConversion"/>
  </si>
  <si>
    <t>功能科目</t>
    <phoneticPr fontId="0" type="noConversion"/>
  </si>
  <si>
    <t>功能科目名称</t>
    <phoneticPr fontId="0" type="noConversion"/>
  </si>
  <si>
    <t>附件5：</t>
    <phoneticPr fontId="0" type="noConversion"/>
  </si>
  <si>
    <t>税金及附加费用</t>
    <phoneticPr fontId="0" type="noConversion"/>
  </si>
  <si>
    <t>党建经费</t>
    <phoneticPr fontId="0" type="noConversion"/>
  </si>
  <si>
    <t>其他商品和服务支出</t>
    <phoneticPr fontId="0" type="noConversion"/>
  </si>
  <si>
    <t>附件6：</t>
    <phoneticPr fontId="0" type="noConversion"/>
  </si>
  <si>
    <t>附件8：</t>
    <phoneticPr fontId="0" type="noConversion"/>
  </si>
  <si>
    <t>二十三、结转下年</t>
    <phoneticPr fontId="0" type="noConversion"/>
  </si>
  <si>
    <t>用事业基金弥补收支差额</t>
    <phoneticPr fontId="0" type="noConversion"/>
  </si>
  <si>
    <t>附件9：</t>
    <phoneticPr fontId="0" type="noConversion"/>
  </si>
  <si>
    <t>附件10：</t>
    <phoneticPr fontId="0" type="noConversion"/>
  </si>
  <si>
    <t>工资福利支出</t>
    <phoneticPr fontId="0" type="noConversion"/>
  </si>
  <si>
    <t>商品和服务支出</t>
    <phoneticPr fontId="0" type="noConversion"/>
  </si>
  <si>
    <t>对个人和家庭的补助</t>
    <phoneticPr fontId="0" type="noConversion"/>
  </si>
  <si>
    <t>总计</t>
    <phoneticPr fontId="0" type="noConversion"/>
  </si>
  <si>
    <t>附件11：</t>
    <phoneticPr fontId="0" type="noConversion"/>
  </si>
  <si>
    <t>附件12：</t>
    <phoneticPr fontId="0" type="noConversion"/>
  </si>
  <si>
    <t>科目代码</t>
  </si>
  <si>
    <t>附件16：</t>
    <phoneticPr fontId="0" type="noConversion"/>
  </si>
  <si>
    <t>功能科目</t>
    <phoneticPr fontId="0" type="noConversion"/>
  </si>
  <si>
    <t>功能科目名称</t>
    <phoneticPr fontId="0" type="noConversion"/>
  </si>
  <si>
    <t>附件18：</t>
    <phoneticPr fontId="0" type="noConversion"/>
  </si>
  <si>
    <t>附件19：</t>
    <phoneticPr fontId="0" type="noConversion"/>
  </si>
  <si>
    <t>实施保障措施</t>
    <phoneticPr fontId="0" type="noConversion"/>
  </si>
  <si>
    <t>附件20：</t>
    <phoneticPr fontId="0" type="noConversion"/>
  </si>
  <si>
    <t>项目名称</t>
  </si>
  <si>
    <t>财政专户管理的非税收入拨款</t>
  </si>
  <si>
    <t>下级上缴收入</t>
  </si>
  <si>
    <t>纳入预算管理的非税收入拨款</t>
  </si>
  <si>
    <t>一般公共预算拨款</t>
    <phoneticPr fontId="0" type="noConversion"/>
  </si>
  <si>
    <t>下级上缴收入</t>
    <phoneticPr fontId="0" type="noConversion"/>
  </si>
  <si>
    <t>经费拨款</t>
    <phoneticPr fontId="0" type="noConversion"/>
  </si>
  <si>
    <t>附件17：</t>
    <phoneticPr fontId="0" type="noConversion"/>
  </si>
  <si>
    <t>_____部门2019年收支预算总表</t>
    <phoneticPr fontId="0" type="noConversion"/>
  </si>
  <si>
    <t>_____部门2019年收入总表</t>
    <phoneticPr fontId="0" type="noConversion"/>
  </si>
  <si>
    <t>_____部门2019年支出总表</t>
    <phoneticPr fontId="0" type="noConversion"/>
  </si>
  <si>
    <t>_____部门2019年支出总表（分类）</t>
    <phoneticPr fontId="0" type="noConversion"/>
  </si>
  <si>
    <t>_____部门2019年基本支出预算明细表—工资福利支出</t>
    <phoneticPr fontId="0" type="noConversion"/>
  </si>
  <si>
    <t>_____部门2019年基本支出预算明细表—一般商品和服务支出</t>
    <phoneticPr fontId="0" type="noConversion"/>
  </si>
  <si>
    <t>_____部门2019年财政拨款收支总表</t>
    <phoneticPr fontId="0" type="noConversion"/>
  </si>
  <si>
    <r>
      <t>______</t>
    </r>
    <r>
      <rPr>
        <b/>
        <sz val="18"/>
        <rFont val="宋体"/>
        <charset val="134"/>
      </rPr>
      <t>部门</t>
    </r>
    <r>
      <rPr>
        <b/>
        <sz val="18"/>
        <rFont val="Times New Roman"/>
        <family val="1"/>
      </rPr>
      <t>2019</t>
    </r>
    <r>
      <rPr>
        <b/>
        <sz val="18"/>
        <rFont val="宋体"/>
        <charset val="134"/>
      </rPr>
      <t>年一般公共预算支出情况表</t>
    </r>
    <phoneticPr fontId="0" type="noConversion"/>
  </si>
  <si>
    <r>
      <t>______</t>
    </r>
    <r>
      <rPr>
        <b/>
        <sz val="18"/>
        <rFont val="宋体"/>
        <charset val="134"/>
      </rPr>
      <t>部门</t>
    </r>
    <r>
      <rPr>
        <b/>
        <sz val="18"/>
        <rFont val="Times New Roman"/>
        <family val="1"/>
      </rPr>
      <t>2019</t>
    </r>
    <r>
      <rPr>
        <b/>
        <sz val="18"/>
        <rFont val="宋体"/>
        <charset val="134"/>
      </rPr>
      <t>年一般公共预算基本支出情况表</t>
    </r>
    <phoneticPr fontId="0" type="noConversion"/>
  </si>
  <si>
    <t>_____部门2019年一般公共预算基本支出预算明细表—工资福利支出</t>
    <phoneticPr fontId="0" type="noConversion"/>
  </si>
  <si>
    <t>_____部门2019年一般公共预算基本支出预算明细表—一般商品和服务支出</t>
    <phoneticPr fontId="0" type="noConversion"/>
  </si>
  <si>
    <t>_____部门2019年一般公共预算-经费拨款支出情况表</t>
    <phoneticPr fontId="0" type="noConversion"/>
  </si>
  <si>
    <t>_____部门2019年专项资金预算汇总表</t>
    <phoneticPr fontId="0" type="noConversion"/>
  </si>
  <si>
    <r>
      <t>_____</t>
    </r>
    <r>
      <rPr>
        <b/>
        <sz val="16"/>
        <rFont val="宋体"/>
        <charset val="134"/>
      </rPr>
      <t>部门</t>
    </r>
    <r>
      <rPr>
        <b/>
        <sz val="16"/>
        <rFont val="Times New Roman"/>
        <family val="1"/>
      </rPr>
      <t>2019</t>
    </r>
    <r>
      <rPr>
        <b/>
        <sz val="16"/>
        <rFont val="宋体"/>
        <charset val="134"/>
      </rPr>
      <t>年一般公共预算</t>
    </r>
    <r>
      <rPr>
        <b/>
        <sz val="16"/>
        <rFont val="Times New Roman"/>
        <family val="1"/>
      </rPr>
      <t>“</t>
    </r>
    <r>
      <rPr>
        <b/>
        <sz val="16"/>
        <rFont val="宋体"/>
        <charset val="134"/>
      </rPr>
      <t>三公</t>
    </r>
    <r>
      <rPr>
        <b/>
        <sz val="16"/>
        <rFont val="Times New Roman"/>
        <family val="1"/>
      </rPr>
      <t>”</t>
    </r>
    <r>
      <rPr>
        <b/>
        <sz val="16"/>
        <rFont val="宋体"/>
        <charset val="134"/>
      </rPr>
      <t>经费预算表</t>
    </r>
    <phoneticPr fontId="0" type="noConversion"/>
  </si>
  <si>
    <t>_____部门2019年州本级部门预算部门专项绩效目标申报表</t>
    <phoneticPr fontId="0" type="noConversion"/>
  </si>
  <si>
    <t>_____部门2019年州本级部门预算单位整体绩效目标申报表</t>
    <phoneticPr fontId="0" type="noConversion"/>
  </si>
  <si>
    <t>137001</t>
  </si>
  <si>
    <t>州财政局本级</t>
  </si>
  <si>
    <t>137002</t>
  </si>
  <si>
    <t>州乡镇财政管理局</t>
  </si>
  <si>
    <t>137003</t>
  </si>
  <si>
    <t>州财源建设办公室</t>
  </si>
  <si>
    <t>137004</t>
  </si>
  <si>
    <t>州国库集中支付核算局</t>
  </si>
  <si>
    <t>137005</t>
  </si>
  <si>
    <t>州非税收入管理局</t>
  </si>
  <si>
    <t>137007</t>
  </si>
  <si>
    <t>州农业综合开发办公室</t>
  </si>
  <si>
    <t>201</t>
  </si>
  <si>
    <t>一般公共服务支出</t>
  </si>
  <si>
    <t xml:space="preserve">  201</t>
  </si>
  <si>
    <t>06</t>
  </si>
  <si>
    <t xml:space="preserve">  财政事务</t>
  </si>
  <si>
    <t xml:space="preserve">    201</t>
  </si>
  <si>
    <t xml:space="preserve">  06</t>
  </si>
  <si>
    <t>01</t>
  </si>
  <si>
    <t xml:space="preserve">    行政运行</t>
  </si>
  <si>
    <t>02</t>
  </si>
  <si>
    <t xml:space="preserve">    一般行政管理事务</t>
  </si>
  <si>
    <t>221</t>
  </si>
  <si>
    <t>住房保障支出</t>
  </si>
  <si>
    <t xml:space="preserve">  221</t>
  </si>
  <si>
    <t xml:space="preserve">  住房改革支出</t>
  </si>
  <si>
    <t xml:space="preserve">    221</t>
  </si>
  <si>
    <t xml:space="preserve">  02</t>
  </si>
  <si>
    <t xml:space="preserve">    住房公积金</t>
  </si>
  <si>
    <t>附件7：</t>
  </si>
  <si>
    <t>_____部门2019年基本支出预算明细表—对个人和家庭的补助</t>
  </si>
  <si>
    <t>其他对个人和家庭的补助</t>
  </si>
  <si>
    <t>附件13：</t>
  </si>
  <si>
    <t>_____部门2019年一般公共预算基本支出预算明细表—对个人和家庭的补助</t>
  </si>
  <si>
    <t>附件14：</t>
  </si>
  <si>
    <t>_____部门2018年政府性基金预算支出情况表</t>
  </si>
  <si>
    <t>附件15：</t>
  </si>
  <si>
    <t>_____部门2019年财政专户管理的非税拨款预算支出情况表</t>
  </si>
  <si>
    <t xml:space="preserve">      201</t>
  </si>
  <si>
    <t xml:space="preserve">    06</t>
  </si>
  <si>
    <t xml:space="preserve">      一般行政管理事务</t>
  </si>
  <si>
    <t>财源建设工作经费</t>
  </si>
  <si>
    <t>财政部门会议费及财政业务培训费</t>
  </si>
  <si>
    <t>非税管理专项</t>
  </si>
  <si>
    <t>国库集中支付业务费</t>
  </si>
  <si>
    <t>乡镇财政资金监管及涉农补贴信息化专项</t>
  </si>
  <si>
    <t>向上增资工作专项经费</t>
  </si>
  <si>
    <t>州财政局</t>
  </si>
  <si>
    <t xml:space="preserve">  州财政局本级</t>
  </si>
  <si>
    <t xml:space="preserve">  州乡镇财政管理局</t>
  </si>
  <si>
    <t xml:space="preserve">  州财源建设办公室</t>
  </si>
  <si>
    <t xml:space="preserve">  州国库集中支付核算局</t>
  </si>
  <si>
    <t xml:space="preserve">  州非税收入管理局</t>
  </si>
  <si>
    <t xml:space="preserve">  州农业综合开发办公室</t>
  </si>
  <si>
    <t>137</t>
  </si>
  <si>
    <t xml:space="preserve">  137001</t>
  </si>
  <si>
    <t xml:space="preserve">    137001</t>
  </si>
  <si>
    <t xml:space="preserve">    财政部门会议费及财政业务培训费</t>
  </si>
  <si>
    <t>一般预算</t>
  </si>
  <si>
    <t>组织贯彻执行国家财税方针政策，指导全州财政工作;承担州本级各项财政收支管理的责任;负责政府非税收入管理;负责制定全州行政事业单位国有资产管理规章制度;负责办理和监督州财政的经济发展支出工作;会同有关部门管理州财政社会保障和就业及医疗卫生支出;贯彻执行政府内外债务管理，防范财政风险;负责管理全州的会计工作;监督检查财税法规、政策的执行情况;负责政府采购监督管理工作;承办州委、州人民政府交办的其他事项</t>
  </si>
  <si>
    <t>州财办【2017年】22号湘西自治州财政局关于印发《湘西自治州财政局机关财务管理办法》的通知、州财行【2014年】17号湘西自治州财政局关于印发《湘西自治州州直机关培训费管理办法》的通知；州财行【2014年】16号湘西自治州财政局关于印发《湘西自治州州直机关会议费管理办法》的通知</t>
  </si>
  <si>
    <t>按照州财行【2014年】17号湘西自治州财政局关于印发《湘西自治州州直机关培训费管理办法》的通知；按照州财行【2014年】16号湘西自治州财政局关于印发《湘西自治州州直机关会议费管理办法》的通知</t>
  </si>
  <si>
    <t xml:space="preserve">"根据培训情况，按照实际进度使用资金，长期完成财政培训任务；根据会议的召开情况，按照实际进度使用资金，长期完成财政会议任务_x000D_
</t>
  </si>
  <si>
    <t>"根据培训情况，按照实际进度使用资金，完成本年度财政培训任务；根据会议的召开情况，按照实际进度使用资金，完成本年度财政会议任务</t>
  </si>
  <si>
    <t>开展好相关培训，实行单位内部统一管理，增强针对性和实效性，保证培训质量，节约培训经费，提高培训效益。根据年度年度会议的召开情况，制定单位会议费管理的实施细则，编制年度会议计划并按照程序审批，编制会议预算并按照规定管理使用会议费，做好相应的财务管理和会计核算，对内部会议费报销进行审核把关，确保票据来源合法，内容真实、完整、合规，按规定报送会议年度报告，加强对本单位会议费使用的内控管理</t>
  </si>
  <si>
    <t xml:space="preserve">"开展好培训，保证培训质量，节约培训经费，提高财政工作效益。数量指标：100%节约培训经费；质量指标：100%确保财政工作。开好会议，保会议质量，节约会议经费，提高财政工作效益。数量指标：100%节约会议经费；质量指标：100%确保财政工作_x000D_
</t>
  </si>
  <si>
    <t>"开展好培训，保证培训质量，节约培训经费，提高财政工作效益。经济效益：节约培训经费；社会效益：确保财政工作；环境效益：确保环境优良。开好会议，保会议质量，节约会议经费，提高财政工作效益。经济效益：节约会议经费；社会效益：确保财政工作；环境效益：确保环境优良</t>
  </si>
  <si>
    <t>严格按照专项资金管理办法，切实做到领导到位、组织到位、措施到位，确保年度目标任务圆满完成</t>
  </si>
  <si>
    <t xml:space="preserve">    向上增资工作专项经费</t>
  </si>
  <si>
    <t xml:space="preserve">组织贯彻执行国家财税方针政策，指导全州财政工作;承担州本级各项财政收支管理的责任;负责政府非税收入管理;负责制定全州行政事业单位国有资产管理规章制度;负责办理和监督州财政的经济发展支出工作;会同有关部门管理州财政社会保障和就业及医疗卫生支出;贯彻执行政府内外债务管理，防范财政风险;负责管理全州的会计工作;监督检查财税法规、政策的执行情况;负责政府采购监督管理工作;承办州委、州人民政府交办的其他事项_x000D_
</t>
  </si>
  <si>
    <t>具体文件：《湘西自治州财政支出管理办法》、州财办【2017年】22号湘西自治州财政局关于印发《湘西自治州财政局机关财务管理办法》的通知</t>
  </si>
  <si>
    <t>为争取上级财政在资金、项目、政策方面对我州更多倾斜和更大支持，财政局在争取上级加大对湘西州发展的支持力度，加大向上级汇报衔接的工作力度过程中需开支的专项经费。机关院内维护，保障正常工作</t>
  </si>
  <si>
    <t>提高资金使用效益，争取上级加大对湘西州发展的支持力度，加大向上级汇报衔接的工作力度，上级财政在今后年度中一直在资金、项目、政策方面对我州更多倾斜和更大支持。机关院内维护，优化工作环境，长期保障财政工作顺利完成</t>
  </si>
  <si>
    <t>提高资金使用效益，争取上级加大对湘西州发展的支持力度，加大向上级汇报衔接的工作力度，上级在本年度在资金、项目、政策方面对我州更多倾斜和更大支持。机关院内维护，优化工作环境，保障年度财政工作顺利完成</t>
  </si>
  <si>
    <t>按照工作实际开展情况，按进度使用资金，实行单位内部统一管理，增强针对性和实效性，保证质量，节约经费，提高经济效益。根据机关院内维护情况，按进度使用资金，实行单位内部统一管理，增强针对性和实效性，保证质量，节约经费，提高经济效益</t>
  </si>
  <si>
    <t>提高资金使用效益，争取上级加大对湘西州发展的支持力度，加大向上级汇报衔接的工作力度，争取上级在资金、项目、政策对我州更多倾斜和更大支持。数量指标：100%节约经费；质量指标：100%确保财政工作。机关院内维护，保障安全，工作顺利开展。数量指标：100%节约维护经费；质量指标：100%确保财政工作</t>
  </si>
  <si>
    <t>提高资金使用效益，争取上级加大对湘西州发展的支持力度，加大向上级汇报衔接的工作力度，争取上级在资金、项目、政策对我州更多倾斜和更大支持。经济效益：促进全州经济发展；社会效益：有利于社会的进步；环境效益：确保环境优良。机关院内维护，保障安全，工作顺利开展。经济效益：优化工作环境；社会效益：有利于社会的和谐稳定；环境效益：确保环境优良</t>
  </si>
  <si>
    <t xml:space="preserve">  137002</t>
  </si>
  <si>
    <t xml:space="preserve">    137002</t>
  </si>
  <si>
    <t xml:space="preserve">    乡镇财政资金监管及涉农补贴信息化专项</t>
  </si>
  <si>
    <t>连续</t>
  </si>
  <si>
    <t>指导全州乡镇财政工作，参与制定乡镇财政管理体制</t>
  </si>
  <si>
    <t>财务管理制度</t>
  </si>
  <si>
    <t>州编办发[2001]1号</t>
  </si>
  <si>
    <t>加强财政性资金监管</t>
  </si>
  <si>
    <t>2019年1-12月</t>
  </si>
  <si>
    <t>加强资金监管</t>
  </si>
  <si>
    <t>加大监管力度</t>
  </si>
  <si>
    <t>根据制度实施和执行</t>
  </si>
  <si>
    <t xml:space="preserve">  137003</t>
  </si>
  <si>
    <t xml:space="preserve">    137003</t>
  </si>
  <si>
    <t xml:space="preserve">    财源建设工作经费</t>
  </si>
  <si>
    <t>预算拨款</t>
  </si>
  <si>
    <t xml:space="preserve">贯彻执行国家财税方针政策，参与制订全州财源建设发展规划；提出财源建设资金管理建议和措施；研究财源建设政策；管理州本级预算安排的财源建设资金。_x000D_
为财源建设提供服务，管理州本级预算安排的财源建设资金_x000D_
</t>
  </si>
  <si>
    <t>《湖南省省级财源建设专项资金管理办法》</t>
  </si>
  <si>
    <t xml:space="preserve"> 州编办发[2001]29与文件</t>
  </si>
  <si>
    <t>向上争取资金</t>
  </si>
  <si>
    <t xml:space="preserve"> 进一步增强责任，优化支出结构，保证更好履职，提高财政资金使用效率，为全州财源建设提供更好服务。</t>
  </si>
  <si>
    <t>按照本单位2019年度财政资金预算支出的绩效状况，为今后预算安排提供决策支付。进一步增强责任，优化支出结构，保证更好履职，提高财政资金使用效率，为全州财源建设提供更好服务。</t>
  </si>
  <si>
    <t xml:space="preserve">为财源建设提供服务，管理州本级预算安排的财源建设资金，上争资金比上年增长5%以上  </t>
  </si>
  <si>
    <t xml:space="preserve">为财源建设提供服务，管理州本级预算安排的财源建设资金，上争资金比上年增长5%以上 </t>
  </si>
  <si>
    <t xml:space="preserve">  137004</t>
  </si>
  <si>
    <t xml:space="preserve">    137004</t>
  </si>
  <si>
    <t xml:space="preserve">    国库集中支付业务费</t>
  </si>
  <si>
    <t xml:space="preserve">一、办理州级预算单位财政直接支付业务和州级非预算单位国库集中支付业务_x000D_
二、办理预算单位财政工资统发业务_x000D_
三、承担国库集中支付数据会计核算工作_x000D_
</t>
  </si>
  <si>
    <t>《湘西州财政局内部控制基本制度》、《湘西自治州财政局预算执行风险防控办法》、《湘西自治州财政局机关财务管理办法》</t>
  </si>
  <si>
    <t>延续</t>
  </si>
  <si>
    <t xml:space="preserve">维护设备正常运行，保障财政资金直接支付业务、核算业务及财政工资统发业务正常运作。_x000D_
支付直接支付业务发生的银行手续费，保障财政资金直接支付业务正常运作。_x000D_
</t>
  </si>
  <si>
    <t xml:space="preserve">定期检查维护设备正常运行，保障财政资金直接支付业务、核算业务及财政工资统发业务正常运作。_x000D_
按月支付直接支付业务发生的银行手续费，保障财政资金直接支付业务正常运作。_x000D_
</t>
  </si>
  <si>
    <t xml:space="preserve">《湘西州财政局内部控制基本制度》、《湘西自治州财政局预算执行风险防控办法》、《湘西自治州财政局机关财务管理办法》_x000D_
_x000D_
</t>
  </si>
  <si>
    <t xml:space="preserve">  137005</t>
  </si>
  <si>
    <t xml:space="preserve">    137005</t>
  </si>
  <si>
    <t xml:space="preserve">    非税管理专项</t>
  </si>
  <si>
    <t>强化非税收入管理；严格非税收入缓减免审批；坚持以票管收，规范票据管理</t>
  </si>
  <si>
    <t>湘西自治州财政局专项资金管理办法</t>
  </si>
  <si>
    <t>湖南省财政厅关于印发湖南省非税收入票据管理办法的通知　湘财非税［２０１３］１号文件</t>
  </si>
  <si>
    <t>切实加强非税收入征管，不断更新非税收入征管理念，拓宽理财思路，提高非税收入质量，进一步夯实公共财政收入基础</t>
  </si>
  <si>
    <t>２０１８年１月－１２月</t>
  </si>
  <si>
    <t>为州直单位及社会团体免费提供财政票据并完成２０１８年度购票单位的票据年检；推进票据电子化改革工作；推进学校移动缴费相关工作</t>
  </si>
  <si>
    <t>促进非税收入稳定增长；认真落实取消、停征、降标相关文件精神，切实减轻企业及个人负担</t>
  </si>
  <si>
    <t>加强收入征管，确保完成任务；完善管理办法，夯实制度基础；规范票据管理，坚持以票管收；强化督查稽查，规范执收行为；深入开展调研，提供决策参考</t>
  </si>
  <si>
    <t>100</t>
  </si>
  <si>
    <t>主管局财政网站公开</t>
  </si>
  <si>
    <t>满意</t>
  </si>
  <si>
    <t>认真学习党的十九大以及习近平总书记系列重要讲话精神，积极践行“为国理财，为民服务”工作宗旨，全面加强财政工作科学化建设，财政工作质量和水平明显提升，各项工作取得显著成效，为推进湘西自治州的财政工作做出突出贡献</t>
  </si>
  <si>
    <t>100%</t>
  </si>
  <si>
    <t>每年的预决算都会按照要求在财政局网站上面公开</t>
  </si>
  <si>
    <t>通过严格的资金管理，监督使用资金，提高工作效益，促进经济增长</t>
  </si>
  <si>
    <t>社会公众或服务对象满意度99.99%</t>
  </si>
  <si>
    <t xml:space="preserve">  137007</t>
  </si>
  <si>
    <t>为我州农业综合开发提供服务。贯彻执行农业综合开发的方针、政策及项目、资金、财务管理制度，编制农业综合开发规划，农业综合开发资金管理、统筹，项目执行情况检查。</t>
  </si>
  <si>
    <t>坚持厉行节约、艰苦奋斗、勤俭办事的原则，严格执行财务制度和有关规定，提高资金的使用效益，确保我办各项工作的正常运行。</t>
  </si>
  <si>
    <t>在单位门户网站上公开</t>
  </si>
  <si>
    <t>农开资金纳入涉农资金统筹整合范围，确保资金及时拨付。</t>
  </si>
  <si>
    <t>农开资金纳入涉农资金统筹整合范围，促进扶贫工作开展，打赢扶贫攻坚战。</t>
  </si>
  <si>
    <t>95%</t>
  </si>
  <si>
    <t>强化非税收入预算管理；严格非税收入缓、减、免审批；坚持以票管收，规范票据管理</t>
  </si>
  <si>
    <t>依要求在门户网站公开</t>
  </si>
  <si>
    <t>促进非税收入稳定增长</t>
  </si>
  <si>
    <t>认真落实取消、停征、降标相关文件精神，切实减轻企业及个人负担</t>
  </si>
  <si>
    <t>按照本单位2018年度财政资金预算支出的绩效状况，为今后预算安排提供决策支付。进一步增强责任，优化支出结构，保证更好履职，提高财政资金使用效率，为全州财源建设提供更好服务。</t>
  </si>
  <si>
    <t xml:space="preserve">2019年度预算决算信息公开率100%，基础数据信息和会计资料真实、完整，并在本单位门户网站上公开。_x000D_
_x000D_
</t>
  </si>
  <si>
    <t>为全州财源建设提供服务，管理州本级预算安排的财源建设资金。上争资金比上年增长5%以上</t>
  </si>
  <si>
    <t>满意度90%以上</t>
  </si>
  <si>
    <t>2019年州直行政事业单位新增资产汇总表</t>
    <phoneticPr fontId="20" type="noConversion"/>
  </si>
  <si>
    <t>编报单位</t>
    <phoneticPr fontId="20" type="noConversion"/>
  </si>
  <si>
    <t>单位：万元</t>
    <phoneticPr fontId="20" type="noConversion"/>
  </si>
  <si>
    <t>单位代码</t>
    <phoneticPr fontId="20" type="noConversion"/>
  </si>
  <si>
    <t>单位名称</t>
    <phoneticPr fontId="20" type="noConversion"/>
  </si>
  <si>
    <t>新增资产配置</t>
    <phoneticPr fontId="20" type="noConversion"/>
  </si>
  <si>
    <t>存量资产</t>
    <phoneticPr fontId="20" type="noConversion"/>
  </si>
  <si>
    <t>备注</t>
    <phoneticPr fontId="20" type="noConversion"/>
  </si>
  <si>
    <t>合计</t>
    <phoneticPr fontId="20" type="noConversion"/>
  </si>
  <si>
    <t>房屋及构筑物</t>
    <phoneticPr fontId="20" type="noConversion"/>
  </si>
  <si>
    <t>土地</t>
    <phoneticPr fontId="20" type="noConversion"/>
  </si>
  <si>
    <t>车辆</t>
    <phoneticPr fontId="20" type="noConversion"/>
  </si>
  <si>
    <t>办公设备</t>
    <phoneticPr fontId="20" type="noConversion"/>
  </si>
  <si>
    <t>其他资产</t>
    <phoneticPr fontId="20" type="noConversion"/>
  </si>
  <si>
    <t xml:space="preserve">其他资产 </t>
    <phoneticPr fontId="20" type="noConversion"/>
  </si>
  <si>
    <t>通用设备</t>
    <phoneticPr fontId="20" type="noConversion"/>
  </si>
  <si>
    <t>办公家具</t>
    <phoneticPr fontId="20" type="noConversion"/>
  </si>
  <si>
    <t>金额</t>
    <phoneticPr fontId="20" type="noConversion"/>
  </si>
  <si>
    <t>平方米</t>
    <phoneticPr fontId="20" type="noConversion"/>
  </si>
  <si>
    <t>辆</t>
    <phoneticPr fontId="20" type="noConversion"/>
  </si>
  <si>
    <t>台/套</t>
    <phoneticPr fontId="20" type="noConversion"/>
  </si>
  <si>
    <t>行政科</t>
  </si>
  <si>
    <t xml:space="preserve">  州财政局</t>
  </si>
  <si>
    <t xml:space="preserve">    州非税收入管理局</t>
  </si>
  <si>
    <t xml:space="preserve">    州国库集中支付核算局</t>
  </si>
  <si>
    <t xml:space="preserve">    州乡镇财政管理局</t>
  </si>
</sst>
</file>

<file path=xl/styles.xml><?xml version="1.0" encoding="utf-8"?>
<styleSheet xmlns="http://schemas.openxmlformats.org/spreadsheetml/2006/main">
  <numFmts count="5">
    <numFmt numFmtId="176" formatCode="#,##0.0_ "/>
    <numFmt numFmtId="177" formatCode="0.00_ "/>
    <numFmt numFmtId="178" formatCode="#,##0.00_ "/>
    <numFmt numFmtId="179" formatCode="0.0000_ "/>
    <numFmt numFmtId="180" formatCode="#,##0.0000"/>
  </numFmts>
  <fonts count="29">
    <font>
      <sz val="9"/>
      <name val="宋体"/>
      <charset val="134"/>
    </font>
    <font>
      <sz val="12"/>
      <name val="宋体"/>
      <charset val="134"/>
    </font>
    <font>
      <b/>
      <sz val="18"/>
      <name val="Times New Roman"/>
      <family val="1"/>
    </font>
    <font>
      <b/>
      <sz val="12"/>
      <name val="宋体"/>
      <charset val="134"/>
    </font>
    <font>
      <sz val="10"/>
      <name val="宋体"/>
      <charset val="134"/>
    </font>
    <font>
      <b/>
      <sz val="18"/>
      <name val="Times New Roman"/>
      <family val="1"/>
    </font>
    <font>
      <sz val="9"/>
      <name val="Times New Roman"/>
      <family val="1"/>
    </font>
    <font>
      <b/>
      <sz val="10"/>
      <name val="Times New Roman"/>
      <family val="1"/>
    </font>
    <font>
      <b/>
      <sz val="9"/>
      <name val="Times New Roman"/>
      <family val="1"/>
    </font>
    <font>
      <sz val="18"/>
      <name val="Times New Roman"/>
      <family val="1"/>
    </font>
    <font>
      <sz val="10"/>
      <name val="Times New Roman"/>
      <family val="1"/>
    </font>
    <font>
      <sz val="10"/>
      <name val="Times New Roman"/>
      <family val="1"/>
    </font>
    <font>
      <sz val="14"/>
      <name val="宋体"/>
      <charset val="134"/>
    </font>
    <font>
      <b/>
      <sz val="10"/>
      <name val="宋体"/>
      <charset val="134"/>
    </font>
    <font>
      <b/>
      <sz val="9"/>
      <name val="宋体"/>
      <charset val="134"/>
    </font>
    <font>
      <b/>
      <sz val="10"/>
      <name val="Times New Roman"/>
      <family val="1"/>
    </font>
    <font>
      <b/>
      <sz val="15"/>
      <name val="宋体"/>
      <charset val="134"/>
    </font>
    <font>
      <u/>
      <sz val="9"/>
      <name val="宋体"/>
      <charset val="134"/>
    </font>
    <font>
      <sz val="11"/>
      <color indexed="17"/>
      <name val="宋体"/>
      <charset val="134"/>
    </font>
    <font>
      <sz val="11"/>
      <color indexed="20"/>
      <name val="宋体"/>
      <charset val="134"/>
    </font>
    <font>
      <sz val="9"/>
      <name val="宋体"/>
      <charset val="134"/>
    </font>
    <font>
      <b/>
      <sz val="22"/>
      <name val="宋体"/>
      <charset val="134"/>
    </font>
    <font>
      <b/>
      <sz val="16"/>
      <name val="宋体"/>
      <charset val="134"/>
    </font>
    <font>
      <b/>
      <sz val="10"/>
      <name val="黑体"/>
      <family val="3"/>
      <charset val="134"/>
    </font>
    <font>
      <sz val="10"/>
      <name val="实体"/>
      <family val="3"/>
      <charset val="134"/>
    </font>
    <font>
      <b/>
      <sz val="10"/>
      <name val="实体"/>
      <family val="3"/>
      <charset val="134"/>
    </font>
    <font>
      <b/>
      <sz val="16"/>
      <name val="Times New Roman"/>
      <family val="1"/>
    </font>
    <font>
      <b/>
      <sz val="18"/>
      <name val="宋体"/>
      <charset val="134"/>
    </font>
    <font>
      <b/>
      <sz val="16"/>
      <name val="宋体"/>
      <charset val="134"/>
    </font>
  </fonts>
  <fills count="8">
    <fill>
      <patternFill patternType="none"/>
    </fill>
    <fill>
      <patternFill patternType="gray125"/>
    </fill>
    <fill>
      <patternFill patternType="solid">
        <fgColor indexed="42"/>
      </patternFill>
    </fill>
    <fill>
      <patternFill patternType="solid">
        <fgColor indexed="45"/>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s>
  <cellStyleXfs count="32">
    <xf numFmtId="0" fontId="0" fillId="0" borderId="0" applyProtection="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5"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5"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5"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292">
    <xf numFmtId="0" fontId="0" fillId="0" borderId="0" xfId="0" applyProtection="1"/>
    <xf numFmtId="0" fontId="0" fillId="0" borderId="0" xfId="0" applyFill="1" applyProtection="1"/>
    <xf numFmtId="0" fontId="6" fillId="0" borderId="0" xfId="0" applyFont="1" applyProtection="1"/>
    <xf numFmtId="0" fontId="7" fillId="0" borderId="0" xfId="0" applyFont="1" applyAlignment="1" applyProtection="1">
      <alignment vertical="center"/>
    </xf>
    <xf numFmtId="0" fontId="8" fillId="0" borderId="0" xfId="0" applyFont="1" applyProtection="1"/>
    <xf numFmtId="0" fontId="7" fillId="0" borderId="0" xfId="0" applyFont="1" applyProtection="1"/>
    <xf numFmtId="0" fontId="6" fillId="0" borderId="0" xfId="0" applyFont="1" applyFill="1" applyProtection="1"/>
    <xf numFmtId="0" fontId="6" fillId="0" borderId="0" xfId="0" applyFont="1"/>
    <xf numFmtId="0" fontId="10" fillId="0" borderId="0" xfId="0" applyFont="1" applyAlignment="1">
      <alignment horizontal="center" vertical="center" wrapText="1"/>
    </xf>
    <xf numFmtId="0" fontId="6" fillId="0" borderId="0" xfId="0" applyFont="1" applyFill="1"/>
    <xf numFmtId="0" fontId="8" fillId="0" borderId="0" xfId="0" applyNumberFormat="1" applyFont="1" applyFill="1" applyAlignment="1" applyProtection="1">
      <alignment wrapText="1"/>
    </xf>
    <xf numFmtId="0" fontId="7" fillId="0" borderId="0" xfId="0" applyNumberFormat="1" applyFont="1" applyFill="1" applyAlignment="1" applyProtection="1">
      <alignment horizontal="center" vertical="center" wrapText="1"/>
    </xf>
    <xf numFmtId="0" fontId="12" fillId="0" borderId="0" xfId="0" applyNumberFormat="1" applyFont="1" applyFill="1" applyAlignment="1" applyProtection="1">
      <alignment horizontal="left" vertical="center" wrapText="1"/>
    </xf>
    <xf numFmtId="0" fontId="13" fillId="0" borderId="0" xfId="0" applyNumberFormat="1" applyFont="1" applyFill="1" applyAlignment="1" applyProtection="1">
      <alignment horizontal="right" vertical="center" wrapText="1"/>
    </xf>
    <xf numFmtId="0" fontId="13" fillId="6" borderId="1"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centerContinuous" vertical="center"/>
    </xf>
    <xf numFmtId="0" fontId="5" fillId="0" borderId="0" xfId="0" applyNumberFormat="1" applyFont="1" applyFill="1" applyAlignment="1" applyProtection="1">
      <alignment horizontal="centerContinuous" vertical="center"/>
    </xf>
    <xf numFmtId="0" fontId="7" fillId="0" borderId="0" xfId="0" applyNumberFormat="1" applyFont="1" applyFill="1" applyAlignment="1" applyProtection="1">
      <alignment horizontal="centerContinuous"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NumberFormat="1" applyFont="1" applyFill="1" applyAlignment="1" applyProtection="1">
      <alignment vertical="center"/>
    </xf>
    <xf numFmtId="0" fontId="8" fillId="0" borderId="0" xfId="0" applyFont="1" applyAlignment="1">
      <alignment horizontal="centerContinuous" vertical="center"/>
    </xf>
    <xf numFmtId="0" fontId="7" fillId="0" borderId="2" xfId="0" applyNumberFormat="1" applyFont="1" applyFill="1" applyBorder="1" applyAlignment="1" applyProtection="1">
      <alignment horizontal="left" vertical="center"/>
    </xf>
    <xf numFmtId="0" fontId="7" fillId="0" borderId="0" xfId="0" applyNumberFormat="1" applyFont="1" applyFill="1" applyAlignment="1" applyProtection="1">
      <alignment horizontal="left" vertical="center"/>
    </xf>
    <xf numFmtId="0" fontId="13" fillId="6" borderId="3" xfId="0" applyNumberFormat="1" applyFont="1" applyFill="1" applyBorder="1" applyAlignment="1" applyProtection="1">
      <alignment horizontal="centerContinuous" vertical="center"/>
    </xf>
    <xf numFmtId="0" fontId="13" fillId="6" borderId="1"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vertical="center"/>
    </xf>
    <xf numFmtId="0" fontId="10" fillId="0" borderId="0" xfId="0" applyFont="1" applyAlignment="1">
      <alignment horizontal="center" vertical="center"/>
    </xf>
    <xf numFmtId="0" fontId="3" fillId="0" borderId="5" xfId="0" applyFont="1" applyBorder="1" applyAlignment="1">
      <alignment horizontal="center" vertical="center" wrapText="1"/>
    </xf>
    <xf numFmtId="0" fontId="17" fillId="0" borderId="0" xfId="0" applyNumberFormat="1" applyFont="1" applyFill="1" applyAlignment="1" applyProtection="1"/>
    <xf numFmtId="0" fontId="4" fillId="0" borderId="3" xfId="0" applyNumberFormat="1" applyFont="1" applyFill="1" applyBorder="1" applyAlignment="1" applyProtection="1">
      <alignment vertical="center"/>
    </xf>
    <xf numFmtId="0" fontId="0" fillId="0" borderId="0" xfId="0" applyFill="1"/>
    <xf numFmtId="0" fontId="4" fillId="0" borderId="3"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vertical="center"/>
    </xf>
    <xf numFmtId="0" fontId="2" fillId="0" borderId="0" xfId="0" applyFont="1" applyAlignment="1" applyProtection="1">
      <alignment horizontal="centerContinuous" vertical="center"/>
    </xf>
    <xf numFmtId="0" fontId="9" fillId="0" borderId="0" xfId="0" applyFont="1" applyAlignment="1" applyProtection="1">
      <alignment horizontal="centerContinuous"/>
    </xf>
    <xf numFmtId="0" fontId="20" fillId="0" borderId="0" xfId="12"/>
    <xf numFmtId="0" fontId="20" fillId="0" borderId="0" xfId="12" applyAlignment="1">
      <alignment horizontal="right" vertical="center"/>
    </xf>
    <xf numFmtId="0" fontId="20" fillId="0" borderId="0" xfId="12" applyFill="1" applyAlignment="1">
      <alignment horizontal="centerContinuous"/>
    </xf>
    <xf numFmtId="0" fontId="20" fillId="0" borderId="0" xfId="12" applyAlignment="1">
      <alignment horizontal="centerContinuous"/>
    </xf>
    <xf numFmtId="0" fontId="20" fillId="0" borderId="0" xfId="12" applyFill="1"/>
    <xf numFmtId="0" fontId="20" fillId="0" borderId="0" xfId="13" applyFill="1"/>
    <xf numFmtId="0" fontId="20" fillId="0" borderId="0" xfId="13"/>
    <xf numFmtId="0" fontId="20" fillId="0" borderId="0" xfId="13" applyAlignment="1">
      <alignment wrapText="1"/>
    </xf>
    <xf numFmtId="0" fontId="14" fillId="0" borderId="0" xfId="13" applyNumberFormat="1" applyFont="1" applyFill="1" applyAlignment="1" applyProtection="1">
      <alignment horizontal="centerContinuous" vertical="center"/>
    </xf>
    <xf numFmtId="0" fontId="20" fillId="0" borderId="0" xfId="14"/>
    <xf numFmtId="0" fontId="16" fillId="0" borderId="0" xfId="14" applyNumberFormat="1" applyFont="1" applyFill="1" applyAlignment="1" applyProtection="1">
      <alignment horizontal="centerContinuous" vertical="center"/>
    </xf>
    <xf numFmtId="0" fontId="20" fillId="0" borderId="0" xfId="14" applyFill="1"/>
    <xf numFmtId="0" fontId="20" fillId="0" borderId="0" xfId="15"/>
    <xf numFmtId="0" fontId="21" fillId="0" borderId="0" xfId="16" applyFont="1" applyAlignment="1">
      <alignment horizontal="centerContinuous" vertical="center"/>
    </xf>
    <xf numFmtId="0" fontId="20" fillId="0" borderId="0" xfId="16"/>
    <xf numFmtId="0" fontId="20" fillId="0" borderId="0" xfId="16" applyFill="1"/>
    <xf numFmtId="0" fontId="20" fillId="0" borderId="0" xfId="17"/>
    <xf numFmtId="0" fontId="22" fillId="0" borderId="0" xfId="17" applyFont="1" applyAlignment="1">
      <alignment horizontal="centerContinuous" vertical="center"/>
    </xf>
    <xf numFmtId="0" fontId="20" fillId="0" borderId="0" xfId="17" applyFill="1"/>
    <xf numFmtId="0" fontId="7" fillId="0" borderId="0" xfId="0" applyFont="1" applyAlignment="1" applyProtection="1">
      <alignment horizontal="left" vertical="center"/>
    </xf>
    <xf numFmtId="0" fontId="3" fillId="0" borderId="6" xfId="0" applyNumberFormat="1" applyFont="1" applyFill="1" applyBorder="1" applyAlignment="1" applyProtection="1">
      <alignment horizontal="centerContinuous" vertical="center" wrapText="1"/>
    </xf>
    <xf numFmtId="0" fontId="3" fillId="0" borderId="4" xfId="0" applyNumberFormat="1" applyFont="1" applyFill="1" applyBorder="1" applyAlignment="1" applyProtection="1">
      <alignment horizontal="centerContinuous" vertical="center" wrapText="1"/>
    </xf>
    <xf numFmtId="0" fontId="22" fillId="0" borderId="0" xfId="0" applyNumberFormat="1" applyFont="1" applyFill="1" applyAlignment="1" applyProtection="1">
      <alignment horizontal="centerContinuous" vertical="center"/>
    </xf>
    <xf numFmtId="0" fontId="0" fillId="0" borderId="0" xfId="0" applyAlignment="1">
      <alignment horizontal="centerContinuous" vertical="center"/>
    </xf>
    <xf numFmtId="0" fontId="0" fillId="0" borderId="0" xfId="0" applyAlignment="1" applyProtection="1">
      <alignment horizontal="centerContinuous" vertical="center"/>
    </xf>
    <xf numFmtId="0" fontId="14" fillId="0" borderId="2" xfId="0" applyNumberFormat="1" applyFont="1" applyFill="1" applyBorder="1" applyAlignment="1" applyProtection="1">
      <alignment horizontal="right" vertical="center"/>
    </xf>
    <xf numFmtId="0" fontId="3" fillId="0" borderId="3" xfId="0" applyNumberFormat="1" applyFont="1" applyFill="1" applyBorder="1" applyAlignment="1" applyProtection="1">
      <alignment horizontal="centerContinuous" vertical="center" wrapText="1"/>
    </xf>
    <xf numFmtId="0" fontId="1" fillId="0" borderId="3" xfId="0" applyFont="1" applyBorder="1" applyAlignment="1" applyProtection="1">
      <alignment horizontal="centerContinuous" vertical="center" wrapText="1"/>
    </xf>
    <xf numFmtId="4" fontId="3" fillId="0" borderId="5" xfId="0" applyNumberFormat="1" applyFont="1" applyBorder="1" applyAlignment="1">
      <alignment horizontal="center" vertical="center" wrapText="1"/>
    </xf>
    <xf numFmtId="0" fontId="13" fillId="0" borderId="0" xfId="0" applyFont="1" applyAlignment="1" applyProtection="1">
      <alignment horizontal="left" vertical="center"/>
    </xf>
    <xf numFmtId="0" fontId="4" fillId="0" borderId="3" xfId="0" applyFont="1" applyFill="1" applyBorder="1" applyProtection="1"/>
    <xf numFmtId="0" fontId="4" fillId="0" borderId="6" xfId="0" applyFont="1" applyFill="1" applyBorder="1" applyAlignment="1" applyProtection="1">
      <alignment vertical="center"/>
    </xf>
    <xf numFmtId="0" fontId="4" fillId="0" borderId="4" xfId="0" applyFont="1" applyFill="1" applyBorder="1" applyAlignment="1" applyProtection="1">
      <alignment vertical="center"/>
    </xf>
    <xf numFmtId="0" fontId="10" fillId="0" borderId="0" xfId="0" applyFont="1" applyAlignment="1" applyProtection="1">
      <alignment horizontal="left" vertical="center" wrapText="1"/>
    </xf>
    <xf numFmtId="0" fontId="23" fillId="0" borderId="0" xfId="0" applyFont="1" applyAlignment="1" applyProtection="1">
      <alignment horizontal="left" vertical="center" wrapText="1"/>
    </xf>
    <xf numFmtId="0" fontId="22" fillId="0" borderId="0" xfId="0" applyFont="1" applyAlignment="1" applyProtection="1">
      <alignment horizontal="centerContinuous" vertical="center"/>
    </xf>
    <xf numFmtId="0" fontId="24" fillId="0" borderId="0" xfId="0" applyFont="1" applyAlignment="1" applyProtection="1">
      <alignment horizontal="left" vertical="center"/>
    </xf>
    <xf numFmtId="0" fontId="25" fillId="0" borderId="0" xfId="0" applyFont="1" applyAlignment="1" applyProtection="1">
      <alignment horizontal="left" vertical="center"/>
    </xf>
    <xf numFmtId="0" fontId="22" fillId="0" borderId="0" xfId="12" applyFont="1" applyFill="1" applyAlignment="1">
      <alignment horizontal="centerContinuous"/>
    </xf>
    <xf numFmtId="0" fontId="13" fillId="0" borderId="7" xfId="12" applyFont="1" applyFill="1" applyBorder="1" applyAlignment="1">
      <alignment horizontal="center" vertical="center" wrapText="1"/>
    </xf>
    <xf numFmtId="0" fontId="13" fillId="0" borderId="3" xfId="12" applyFont="1" applyFill="1" applyBorder="1" applyAlignment="1">
      <alignment horizontal="center" vertical="center" wrapText="1"/>
    </xf>
    <xf numFmtId="0" fontId="13" fillId="0" borderId="4" xfId="12" applyNumberFormat="1" applyFont="1" applyFill="1" applyBorder="1" applyAlignment="1" applyProtection="1">
      <alignment horizontal="centerContinuous" vertical="center" wrapText="1"/>
    </xf>
    <xf numFmtId="0" fontId="13" fillId="0" borderId="6" xfId="12" applyNumberFormat="1" applyFont="1" applyFill="1" applyBorder="1" applyAlignment="1" applyProtection="1">
      <alignment horizontal="centerContinuous" vertical="center" wrapText="1"/>
    </xf>
    <xf numFmtId="0" fontId="13" fillId="0" borderId="8" xfId="12" applyNumberFormat="1" applyFont="1" applyFill="1" applyBorder="1" applyAlignment="1" applyProtection="1">
      <alignment horizontal="centerContinuous" vertical="center" wrapText="1"/>
    </xf>
    <xf numFmtId="0" fontId="13" fillId="0" borderId="3" xfId="13" applyNumberFormat="1" applyFont="1" applyFill="1" applyBorder="1" applyAlignment="1" applyProtection="1">
      <alignment horizontal="centerContinuous" vertical="center" wrapText="1"/>
    </xf>
    <xf numFmtId="0" fontId="13" fillId="0" borderId="3" xfId="13" applyFont="1" applyFill="1" applyBorder="1" applyAlignment="1">
      <alignment horizontal="center" vertical="center" wrapText="1"/>
    </xf>
    <xf numFmtId="0" fontId="22" fillId="0" borderId="0" xfId="13" applyNumberFormat="1" applyFont="1" applyFill="1" applyAlignment="1" applyProtection="1">
      <alignment horizontal="centerContinuous" vertical="center"/>
    </xf>
    <xf numFmtId="0" fontId="13" fillId="0" borderId="3" xfId="14" applyNumberFormat="1" applyFont="1" applyFill="1" applyBorder="1" applyAlignment="1" applyProtection="1">
      <alignment horizontal="centerContinuous" vertical="center" wrapText="1"/>
    </xf>
    <xf numFmtId="0" fontId="13" fillId="0" borderId="3" xfId="14" applyFont="1" applyFill="1" applyBorder="1" applyAlignment="1">
      <alignment horizontal="center" vertical="center" wrapText="1"/>
    </xf>
    <xf numFmtId="0" fontId="14" fillId="0" borderId="0" xfId="15" applyFont="1" applyAlignment="1">
      <alignment horizontal="right" vertical="center"/>
    </xf>
    <xf numFmtId="176" fontId="13" fillId="0" borderId="0" xfId="0" applyNumberFormat="1" applyFont="1" applyAlignment="1" applyProtection="1">
      <alignment horizontal="right" vertical="center"/>
    </xf>
    <xf numFmtId="0" fontId="14" fillId="0" borderId="0" xfId="12" applyFont="1" applyAlignment="1">
      <alignment horizontal="right" vertical="center"/>
    </xf>
    <xf numFmtId="0" fontId="4" fillId="0" borderId="6" xfId="0" applyNumberFormat="1" applyFont="1" applyFill="1" applyBorder="1" applyAlignment="1" applyProtection="1">
      <alignment horizontal="right" vertical="center"/>
    </xf>
    <xf numFmtId="0" fontId="13" fillId="0" borderId="0" xfId="0" applyFont="1" applyFill="1" applyAlignment="1" applyProtection="1">
      <alignment horizontal="right" vertical="center"/>
    </xf>
    <xf numFmtId="0" fontId="20" fillId="0" borderId="0" xfId="18"/>
    <xf numFmtId="0" fontId="13" fillId="0" borderId="4" xfId="18" applyNumberFormat="1" applyFont="1" applyFill="1" applyBorder="1" applyAlignment="1" applyProtection="1">
      <alignment horizontal="center" vertical="center" wrapText="1"/>
    </xf>
    <xf numFmtId="0" fontId="13" fillId="0" borderId="3" xfId="18" applyNumberFormat="1" applyFont="1" applyFill="1" applyBorder="1" applyAlignment="1" applyProtection="1">
      <alignment horizontal="center" vertical="center" wrapText="1"/>
    </xf>
    <xf numFmtId="0" fontId="13" fillId="0" borderId="8" xfId="18" applyFont="1" applyFill="1" applyBorder="1" applyAlignment="1">
      <alignment horizontal="center" vertical="center" wrapText="1"/>
    </xf>
    <xf numFmtId="0" fontId="13" fillId="0" borderId="3" xfId="18" applyFont="1" applyFill="1" applyBorder="1" applyAlignment="1">
      <alignment horizontal="center" vertical="center" wrapText="1"/>
    </xf>
    <xf numFmtId="0" fontId="13" fillId="0" borderId="4" xfId="18" applyFont="1" applyFill="1" applyBorder="1" applyAlignment="1">
      <alignment horizontal="center" vertical="center" wrapText="1"/>
    </xf>
    <xf numFmtId="0" fontId="13" fillId="0" borderId="1" xfId="18" applyFont="1" applyFill="1" applyBorder="1" applyAlignment="1">
      <alignment horizontal="centerContinuous" vertical="center" wrapText="1"/>
    </xf>
    <xf numFmtId="0" fontId="13" fillId="0" borderId="9" xfId="18" applyFont="1" applyFill="1" applyBorder="1" applyAlignment="1">
      <alignment horizontal="centerContinuous" vertical="center" wrapText="1"/>
    </xf>
    <xf numFmtId="0" fontId="13" fillId="0" borderId="3" xfId="18" applyFont="1" applyFill="1" applyBorder="1" applyAlignment="1">
      <alignment horizontal="centerContinuous" vertical="center" wrapText="1"/>
    </xf>
    <xf numFmtId="0" fontId="20" fillId="0" borderId="0" xfId="19" applyFill="1"/>
    <xf numFmtId="0" fontId="20" fillId="0" borderId="0" xfId="19"/>
    <xf numFmtId="0" fontId="20" fillId="0" borderId="0" xfId="19" applyAlignment="1">
      <alignment horizontal="centerContinuous"/>
    </xf>
    <xf numFmtId="0" fontId="22" fillId="0" borderId="0" xfId="19" applyFont="1" applyAlignment="1">
      <alignment horizontal="centerContinuous"/>
    </xf>
    <xf numFmtId="0" fontId="13" fillId="6" borderId="4" xfId="0" applyNumberFormat="1" applyFont="1" applyFill="1" applyBorder="1" applyAlignment="1" applyProtection="1">
      <alignment horizontal="centerContinuous" vertical="center"/>
    </xf>
    <xf numFmtId="0" fontId="13" fillId="6" borderId="6" xfId="0" applyNumberFormat="1" applyFont="1" applyFill="1" applyBorder="1" applyAlignment="1" applyProtection="1">
      <alignment horizontal="centerContinuous" vertical="center"/>
    </xf>
    <xf numFmtId="0" fontId="13" fillId="6" borderId="8" xfId="0" applyNumberFormat="1" applyFont="1" applyFill="1" applyBorder="1" applyAlignment="1" applyProtection="1">
      <alignment horizontal="centerContinuous" vertical="center"/>
    </xf>
    <xf numFmtId="0" fontId="13" fillId="0" borderId="0" xfId="16" applyFont="1" applyAlignment="1">
      <alignment horizontal="right" vertical="center"/>
    </xf>
    <xf numFmtId="0" fontId="13" fillId="0" borderId="1" xfId="16" applyFont="1" applyBorder="1" applyAlignment="1">
      <alignment horizontal="center" vertical="center" wrapText="1"/>
    </xf>
    <xf numFmtId="0" fontId="13" fillId="0" borderId="3" xfId="16" applyFont="1" applyBorder="1" applyAlignment="1">
      <alignment horizontal="center" vertical="center" wrapText="1"/>
    </xf>
    <xf numFmtId="0" fontId="22" fillId="0" borderId="0" xfId="16" applyFont="1" applyAlignment="1">
      <alignment horizontal="centerContinuous" vertical="center"/>
    </xf>
    <xf numFmtId="0" fontId="26" fillId="0" borderId="0" xfId="0" applyNumberFormat="1" applyFont="1" applyFill="1" applyAlignment="1" applyProtection="1">
      <alignment horizontal="centerContinuous" vertical="center"/>
    </xf>
    <xf numFmtId="0" fontId="13" fillId="0" borderId="8" xfId="17" applyFont="1" applyBorder="1" applyAlignment="1">
      <alignment horizontal="centerContinuous" vertical="center"/>
    </xf>
    <xf numFmtId="0" fontId="13" fillId="0" borderId="3" xfId="17" applyFont="1" applyBorder="1" applyAlignment="1">
      <alignment horizontal="centerContinuous" vertical="center"/>
    </xf>
    <xf numFmtId="0" fontId="13" fillId="0" borderId="10" xfId="17" applyFont="1" applyBorder="1" applyAlignment="1">
      <alignment horizontal="center" vertical="center" wrapText="1"/>
    </xf>
    <xf numFmtId="0" fontId="13" fillId="0" borderId="1" xfId="17" applyFont="1" applyBorder="1" applyAlignment="1">
      <alignment horizontal="center" vertical="center" wrapText="1"/>
    </xf>
    <xf numFmtId="0" fontId="13" fillId="0" borderId="3" xfId="17" applyFont="1" applyBorder="1" applyAlignment="1">
      <alignment horizontal="center" vertical="center" wrapText="1"/>
    </xf>
    <xf numFmtId="0" fontId="20" fillId="0" borderId="0" xfId="20"/>
    <xf numFmtId="0" fontId="3" fillId="0" borderId="0" xfId="20" applyFont="1" applyAlignment="1">
      <alignment horizontal="centerContinuous"/>
    </xf>
    <xf numFmtId="0" fontId="20" fillId="0" borderId="0" xfId="20" applyFill="1"/>
    <xf numFmtId="0" fontId="22" fillId="0" borderId="0" xfId="20" applyFont="1" applyAlignment="1">
      <alignment horizontal="centerContinuous" vertical="center"/>
    </xf>
    <xf numFmtId="0" fontId="13" fillId="0" borderId="3" xfId="20" applyFont="1" applyFill="1" applyBorder="1" applyAlignment="1">
      <alignment horizontal="centerContinuous" vertical="center" wrapText="1"/>
    </xf>
    <xf numFmtId="178" fontId="4" fillId="0" borderId="2" xfId="0" applyNumberFormat="1" applyFont="1" applyFill="1" applyBorder="1" applyAlignment="1" applyProtection="1">
      <alignment horizontal="right" vertical="center" wrapText="1"/>
    </xf>
    <xf numFmtId="178" fontId="4" fillId="0" borderId="2" xfId="0" applyNumberFormat="1" applyFont="1" applyFill="1" applyBorder="1" applyAlignment="1">
      <alignment horizontal="right" vertical="center" wrapText="1"/>
    </xf>
    <xf numFmtId="178" fontId="4" fillId="0" borderId="6" xfId="0" applyNumberFormat="1" applyFont="1" applyFill="1" applyBorder="1" applyAlignment="1">
      <alignment horizontal="right" vertical="center" wrapText="1"/>
    </xf>
    <xf numFmtId="178" fontId="4" fillId="0" borderId="11" xfId="0" applyNumberFormat="1" applyFont="1" applyFill="1" applyBorder="1" applyAlignment="1">
      <alignment horizontal="right" vertical="center" wrapText="1"/>
    </xf>
    <xf numFmtId="178" fontId="4" fillId="0" borderId="3" xfId="0" applyNumberFormat="1" applyFont="1" applyFill="1" applyBorder="1" applyAlignment="1" applyProtection="1">
      <alignment vertical="center" wrapText="1"/>
    </xf>
    <xf numFmtId="178" fontId="4" fillId="0" borderId="7" xfId="0" applyNumberFormat="1" applyFont="1" applyFill="1" applyBorder="1" applyAlignment="1" applyProtection="1">
      <alignment vertical="center" wrapText="1"/>
    </xf>
    <xf numFmtId="178" fontId="4" fillId="0" borderId="3" xfId="0" applyNumberFormat="1" applyFont="1" applyFill="1" applyBorder="1" applyAlignment="1" applyProtection="1">
      <alignment horizontal="right" vertical="center" wrapText="1"/>
    </xf>
    <xf numFmtId="178" fontId="4" fillId="0" borderId="7" xfId="0" applyNumberFormat="1" applyFont="1" applyFill="1" applyBorder="1" applyAlignment="1" applyProtection="1">
      <alignment horizontal="right" vertical="center" wrapText="1"/>
    </xf>
    <xf numFmtId="178" fontId="4" fillId="0" borderId="5" xfId="0" applyNumberFormat="1" applyFont="1" applyFill="1" applyBorder="1" applyAlignment="1" applyProtection="1">
      <alignment horizontal="right" vertical="center" wrapText="1"/>
    </xf>
    <xf numFmtId="178" fontId="4" fillId="0" borderId="1" xfId="0" applyNumberFormat="1" applyFont="1" applyFill="1" applyBorder="1" applyAlignment="1" applyProtection="1">
      <alignment horizontal="right" vertical="center" wrapText="1"/>
    </xf>
    <xf numFmtId="178" fontId="4" fillId="0" borderId="5" xfId="0" applyNumberFormat="1" applyFont="1" applyFill="1" applyBorder="1" applyAlignment="1" applyProtection="1">
      <alignment vertical="center" wrapText="1"/>
    </xf>
    <xf numFmtId="49" fontId="4" fillId="0" borderId="4" xfId="0" applyNumberFormat="1" applyFont="1" applyFill="1" applyBorder="1" applyAlignment="1" applyProtection="1">
      <alignment horizontal="left" vertical="center" wrapText="1"/>
    </xf>
    <xf numFmtId="178" fontId="4" fillId="0" borderId="4" xfId="0" applyNumberFormat="1" applyFont="1" applyFill="1" applyBorder="1" applyAlignment="1" applyProtection="1">
      <alignment horizontal="right" vertical="center" wrapText="1"/>
    </xf>
    <xf numFmtId="49" fontId="4" fillId="0" borderId="4" xfId="12" applyNumberFormat="1" applyFont="1" applyFill="1" applyBorder="1" applyAlignment="1" applyProtection="1">
      <alignment horizontal="left" vertical="center" wrapText="1"/>
    </xf>
    <xf numFmtId="49" fontId="4" fillId="0" borderId="3" xfId="12" applyNumberFormat="1" applyFont="1" applyFill="1" applyBorder="1" applyAlignment="1" applyProtection="1">
      <alignment horizontal="left" vertical="center" wrapText="1"/>
    </xf>
    <xf numFmtId="178" fontId="4" fillId="0" borderId="4" xfId="12" applyNumberFormat="1" applyFont="1" applyFill="1" applyBorder="1" applyAlignment="1" applyProtection="1">
      <alignment horizontal="right" vertical="center" wrapText="1"/>
    </xf>
    <xf numFmtId="178" fontId="4" fillId="0" borderId="3" xfId="12" applyNumberFormat="1" applyFont="1" applyFill="1" applyBorder="1" applyAlignment="1" applyProtection="1">
      <alignment horizontal="right" vertical="center" wrapText="1"/>
    </xf>
    <xf numFmtId="49" fontId="4" fillId="0" borderId="4" xfId="13" applyNumberFormat="1" applyFont="1" applyFill="1" applyBorder="1" applyAlignment="1" applyProtection="1">
      <alignment horizontal="left" vertical="center" wrapText="1"/>
    </xf>
    <xf numFmtId="49" fontId="4" fillId="0" borderId="3" xfId="13" applyNumberFormat="1" applyFont="1" applyFill="1" applyBorder="1" applyAlignment="1" applyProtection="1">
      <alignment horizontal="left" vertical="center" wrapText="1"/>
    </xf>
    <xf numFmtId="178" fontId="4" fillId="0" borderId="4" xfId="13" applyNumberFormat="1" applyFont="1" applyFill="1" applyBorder="1" applyAlignment="1" applyProtection="1">
      <alignment horizontal="right" vertical="center" wrapText="1"/>
    </xf>
    <xf numFmtId="178" fontId="4" fillId="0" borderId="12" xfId="13" applyNumberFormat="1" applyFont="1" applyFill="1" applyBorder="1" applyAlignment="1" applyProtection="1">
      <alignment horizontal="right" vertical="center" wrapText="1"/>
    </xf>
    <xf numFmtId="178" fontId="4" fillId="0" borderId="6" xfId="13" applyNumberFormat="1" applyFont="1" applyFill="1" applyBorder="1" applyAlignment="1" applyProtection="1">
      <alignment horizontal="right" vertical="center" wrapText="1"/>
    </xf>
    <xf numFmtId="178" fontId="4" fillId="0" borderId="3" xfId="13" applyNumberFormat="1" applyFont="1" applyFill="1" applyBorder="1" applyAlignment="1" applyProtection="1">
      <alignment horizontal="right" vertical="center" wrapText="1"/>
    </xf>
    <xf numFmtId="178" fontId="4" fillId="0" borderId="8" xfId="13" applyNumberFormat="1" applyFont="1" applyFill="1" applyBorder="1" applyAlignment="1" applyProtection="1">
      <alignment horizontal="right" vertical="center" wrapText="1"/>
    </xf>
    <xf numFmtId="49" fontId="4" fillId="0" borderId="3" xfId="14" applyNumberFormat="1" applyFont="1" applyFill="1" applyBorder="1" applyAlignment="1" applyProtection="1">
      <alignment horizontal="left" vertical="center" wrapText="1"/>
    </xf>
    <xf numFmtId="178" fontId="4" fillId="0" borderId="3" xfId="14" applyNumberFormat="1" applyFont="1" applyFill="1" applyBorder="1" applyAlignment="1" applyProtection="1">
      <alignment horizontal="right" vertical="center" wrapText="1"/>
    </xf>
    <xf numFmtId="178" fontId="4" fillId="0" borderId="6" xfId="0" applyNumberFormat="1" applyFont="1" applyFill="1" applyBorder="1" applyAlignment="1" applyProtection="1">
      <alignment horizontal="right" vertical="center" wrapText="1"/>
    </xf>
    <xf numFmtId="49" fontId="4" fillId="0" borderId="6" xfId="16" applyNumberFormat="1" applyFont="1" applyFill="1" applyBorder="1" applyAlignment="1" applyProtection="1">
      <alignment horizontal="center" vertical="center" wrapText="1"/>
    </xf>
    <xf numFmtId="178" fontId="4" fillId="0" borderId="8" xfId="0" applyNumberFormat="1" applyFont="1" applyFill="1" applyBorder="1" applyAlignment="1" applyProtection="1">
      <alignment horizontal="right" vertical="center" wrapText="1"/>
    </xf>
    <xf numFmtId="49" fontId="4" fillId="0" borderId="8"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0" fontId="4" fillId="0" borderId="4" xfId="0" applyFont="1" applyFill="1" applyBorder="1" applyAlignment="1" applyProtection="1">
      <alignment horizontal="right" vertical="center"/>
    </xf>
    <xf numFmtId="0" fontId="4" fillId="0" borderId="3" xfId="0" applyFont="1" applyFill="1" applyBorder="1" applyAlignment="1">
      <alignment wrapText="1"/>
    </xf>
    <xf numFmtId="0" fontId="4" fillId="0" borderId="8" xfId="0"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178" fontId="4" fillId="0" borderId="13" xfId="15" applyNumberFormat="1" applyFont="1" applyFill="1" applyBorder="1" applyAlignment="1" applyProtection="1">
      <alignment horizontal="right" vertical="center" wrapText="1"/>
    </xf>
    <xf numFmtId="178" fontId="4" fillId="0" borderId="4" xfId="15" applyNumberFormat="1" applyFont="1" applyFill="1" applyBorder="1" applyAlignment="1" applyProtection="1">
      <alignment horizontal="right" vertical="center" wrapText="1"/>
    </xf>
    <xf numFmtId="178" fontId="4" fillId="0" borderId="6" xfId="15" applyNumberFormat="1" applyFont="1" applyFill="1" applyBorder="1" applyAlignment="1" applyProtection="1">
      <alignment horizontal="right" vertical="center" wrapText="1"/>
    </xf>
    <xf numFmtId="178" fontId="4" fillId="0" borderId="3" xfId="15" applyNumberFormat="1" applyFont="1" applyFill="1" applyBorder="1" applyAlignment="1" applyProtection="1">
      <alignment horizontal="right" vertical="center" wrapText="1"/>
    </xf>
    <xf numFmtId="49" fontId="4" fillId="0" borderId="4" xfId="15" applyNumberFormat="1" applyFont="1" applyFill="1" applyBorder="1" applyAlignment="1" applyProtection="1">
      <alignment horizontal="left" vertical="center" wrapText="1"/>
    </xf>
    <xf numFmtId="0" fontId="0" fillId="0" borderId="0" xfId="0" applyAlignment="1">
      <alignment horizontal="right" vertical="center"/>
    </xf>
    <xf numFmtId="0" fontId="4" fillId="0" borderId="4" xfId="0" applyNumberFormat="1" applyFont="1" applyFill="1" applyBorder="1" applyAlignment="1" applyProtection="1">
      <alignment vertical="center" wrapText="1"/>
    </xf>
    <xf numFmtId="0" fontId="20" fillId="0" borderId="0" xfId="15" applyAlignment="1">
      <alignment horizontal="right" vertical="center"/>
    </xf>
    <xf numFmtId="0" fontId="3" fillId="0" borderId="0" xfId="15" applyFont="1" applyAlignment="1">
      <alignment horizontal="centerContinuous"/>
    </xf>
    <xf numFmtId="0" fontId="20" fillId="0" borderId="0" xfId="15" applyAlignment="1">
      <alignment horizontal="centerContinuous"/>
    </xf>
    <xf numFmtId="0" fontId="20" fillId="0" borderId="0" xfId="15" applyFill="1"/>
    <xf numFmtId="177" fontId="20" fillId="0" borderId="0" xfId="15" applyNumberFormat="1"/>
    <xf numFmtId="0" fontId="13" fillId="0" borderId="4" xfId="15" applyNumberFormat="1" applyFont="1" applyFill="1" applyBorder="1" applyAlignment="1" applyProtection="1">
      <alignment horizontal="centerContinuous" vertical="center" wrapText="1"/>
    </xf>
    <xf numFmtId="0" fontId="13" fillId="0" borderId="6" xfId="15" applyNumberFormat="1" applyFont="1" applyFill="1" applyBorder="1" applyAlignment="1" applyProtection="1">
      <alignment horizontal="centerContinuous" vertical="center" wrapText="1"/>
    </xf>
    <xf numFmtId="0" fontId="13" fillId="0" borderId="8" xfId="15" applyNumberFormat="1" applyFont="1" applyFill="1" applyBorder="1" applyAlignment="1" applyProtection="1">
      <alignment horizontal="centerContinuous" vertical="center" wrapText="1"/>
    </xf>
    <xf numFmtId="0" fontId="13" fillId="0" borderId="7" xfId="15" applyFont="1" applyFill="1" applyBorder="1" applyAlignment="1">
      <alignment horizontal="center" vertical="center" wrapText="1"/>
    </xf>
    <xf numFmtId="0" fontId="13" fillId="0" borderId="14" xfId="15" applyFont="1" applyFill="1" applyBorder="1" applyAlignment="1">
      <alignment horizontal="center" vertical="center" wrapText="1"/>
    </xf>
    <xf numFmtId="0" fontId="22" fillId="0" borderId="0" xfId="15" applyFont="1" applyFill="1" applyAlignment="1">
      <alignment horizontal="centerContinuous"/>
    </xf>
    <xf numFmtId="0" fontId="4" fillId="0" borderId="3" xfId="0" applyFont="1" applyFill="1" applyBorder="1"/>
    <xf numFmtId="0" fontId="4" fillId="0" borderId="3" xfId="0" applyFont="1" applyFill="1" applyBorder="1" applyAlignment="1" applyProtection="1">
      <alignment horizontal="right" vertical="center"/>
    </xf>
    <xf numFmtId="0" fontId="4" fillId="0" borderId="8" xfId="0" applyNumberFormat="1" applyFont="1" applyFill="1" applyBorder="1" applyAlignment="1" applyProtection="1">
      <alignment horizontal="right" vertical="center"/>
    </xf>
    <xf numFmtId="178" fontId="4" fillId="0" borderId="3" xfId="20" applyNumberFormat="1" applyFont="1" applyFill="1" applyBorder="1" applyAlignment="1" applyProtection="1">
      <alignment horizontal="right" vertical="center" wrapText="1"/>
    </xf>
    <xf numFmtId="49" fontId="4" fillId="0" borderId="3" xfId="20" applyNumberFormat="1" applyFont="1" applyFill="1" applyBorder="1" applyAlignment="1" applyProtection="1">
      <alignment horizontal="left" vertical="center" wrapText="1"/>
    </xf>
    <xf numFmtId="178" fontId="4" fillId="0" borderId="4" xfId="19" applyNumberFormat="1" applyFont="1" applyFill="1" applyBorder="1" applyAlignment="1" applyProtection="1">
      <alignment horizontal="right" vertical="center" wrapText="1"/>
    </xf>
    <xf numFmtId="49" fontId="4" fillId="0" borderId="3" xfId="19" applyNumberFormat="1" applyFont="1" applyFill="1" applyBorder="1" applyAlignment="1" applyProtection="1">
      <alignment horizontal="left" vertical="center" wrapText="1"/>
    </xf>
    <xf numFmtId="49" fontId="4" fillId="0" borderId="4" xfId="19" applyNumberFormat="1" applyFont="1" applyFill="1" applyBorder="1" applyAlignment="1" applyProtection="1">
      <alignment horizontal="left" vertical="center" wrapText="1"/>
    </xf>
    <xf numFmtId="178" fontId="4" fillId="0" borderId="3" xfId="19" applyNumberFormat="1" applyFont="1" applyFill="1" applyBorder="1" applyAlignment="1">
      <alignment horizontal="right" vertical="center"/>
    </xf>
    <xf numFmtId="0" fontId="0" fillId="0" borderId="0" xfId="0"/>
    <xf numFmtId="0" fontId="27" fillId="0" borderId="0" xfId="0" applyFont="1" applyAlignment="1">
      <alignment horizontal="centerContinuous" vertical="center"/>
    </xf>
    <xf numFmtId="0" fontId="0" fillId="0" borderId="0" xfId="0" applyAlignment="1">
      <alignment horizontal="center" vertical="center"/>
    </xf>
    <xf numFmtId="0" fontId="22" fillId="0" borderId="0" xfId="15" applyFont="1" applyFill="1" applyAlignment="1">
      <alignment horizontal="centerContinuous" vertical="center"/>
    </xf>
    <xf numFmtId="178" fontId="4" fillId="0" borderId="14" xfId="0" applyNumberFormat="1" applyFont="1" applyFill="1" applyBorder="1" applyAlignment="1" applyProtection="1">
      <alignment horizontal="right" vertical="center" wrapText="1"/>
    </xf>
    <xf numFmtId="49" fontId="4" fillId="0" borderId="14" xfId="0" applyNumberFormat="1" applyFont="1" applyFill="1" applyBorder="1" applyAlignment="1" applyProtection="1">
      <alignment horizontal="left" vertical="center" wrapText="1"/>
    </xf>
    <xf numFmtId="0" fontId="9" fillId="0" borderId="0" xfId="0" applyFont="1" applyAlignment="1" applyProtection="1">
      <alignment horizontal="centerContinuous" vertical="center"/>
    </xf>
    <xf numFmtId="0" fontId="13" fillId="6" borderId="3" xfId="0" applyNumberFormat="1" applyFont="1" applyFill="1" applyBorder="1" applyAlignment="1" applyProtection="1">
      <alignment horizontal="center" vertical="center" wrapText="1"/>
    </xf>
    <xf numFmtId="178" fontId="4" fillId="0" borderId="3" xfId="18" applyNumberFormat="1" applyFont="1" applyFill="1" applyBorder="1" applyAlignment="1" applyProtection="1">
      <alignment horizontal="right" vertical="center" wrapText="1"/>
    </xf>
    <xf numFmtId="178" fontId="4" fillId="0" borderId="4" xfId="18" applyNumberFormat="1" applyFont="1" applyFill="1" applyBorder="1" applyAlignment="1" applyProtection="1">
      <alignment horizontal="right" vertical="center" wrapText="1"/>
    </xf>
    <xf numFmtId="49" fontId="4" fillId="0" borderId="4" xfId="18" applyNumberFormat="1" applyFont="1" applyFill="1" applyBorder="1" applyAlignment="1" applyProtection="1">
      <alignment horizontal="left" vertical="center" wrapText="1"/>
    </xf>
    <xf numFmtId="0" fontId="10" fillId="0" borderId="0" xfId="0" applyFont="1" applyFill="1" applyAlignment="1">
      <alignment horizontal="center" vertical="center" wrapText="1"/>
    </xf>
    <xf numFmtId="0" fontId="1" fillId="0" borderId="0" xfId="18" applyFont="1"/>
    <xf numFmtId="0" fontId="20" fillId="0" borderId="0" xfId="18" applyFill="1"/>
    <xf numFmtId="0" fontId="22" fillId="0" borderId="0" xfId="18" applyFont="1" applyFill="1" applyAlignment="1">
      <alignment horizontal="centerContinuous" vertical="center"/>
    </xf>
    <xf numFmtId="0" fontId="20" fillId="0" borderId="0" xfId="18" applyAlignment="1">
      <alignment horizontal="centerContinuous" vertical="center"/>
    </xf>
    <xf numFmtId="49" fontId="4" fillId="0" borderId="8" xfId="16" applyNumberFormat="1" applyFont="1" applyFill="1" applyBorder="1" applyAlignment="1" applyProtection="1">
      <alignment horizontal="center" vertical="center" wrapText="1"/>
    </xf>
    <xf numFmtId="49" fontId="4" fillId="0" borderId="4" xfId="16" applyNumberFormat="1" applyFont="1" applyFill="1" applyBorder="1" applyAlignment="1" applyProtection="1">
      <alignment horizontal="center" vertical="center" wrapText="1"/>
    </xf>
    <xf numFmtId="49" fontId="4" fillId="0" borderId="3" xfId="16" applyNumberFormat="1" applyFont="1" applyFill="1" applyBorder="1" applyAlignment="1" applyProtection="1">
      <alignment horizontal="center" vertical="center" wrapText="1"/>
    </xf>
    <xf numFmtId="49" fontId="4" fillId="0" borderId="4" xfId="16" applyNumberFormat="1" applyFont="1" applyFill="1" applyBorder="1" applyAlignment="1" applyProtection="1">
      <alignment horizontal="left" vertical="center" wrapText="1"/>
    </xf>
    <xf numFmtId="178" fontId="4" fillId="0" borderId="6" xfId="16" applyNumberFormat="1" applyFont="1" applyFill="1" applyBorder="1" applyAlignment="1" applyProtection="1">
      <alignment horizontal="center" vertical="center" wrapText="1"/>
    </xf>
    <xf numFmtId="49" fontId="4" fillId="0" borderId="3" xfId="17" applyNumberFormat="1" applyFont="1" applyFill="1" applyBorder="1" applyAlignment="1" applyProtection="1">
      <alignment horizontal="center" vertical="center" wrapText="1"/>
    </xf>
    <xf numFmtId="49" fontId="4" fillId="0" borderId="8" xfId="17" applyNumberFormat="1" applyFont="1" applyFill="1" applyBorder="1" applyAlignment="1" applyProtection="1">
      <alignment horizontal="center" vertical="center" wrapText="1"/>
    </xf>
    <xf numFmtId="49" fontId="4" fillId="0" borderId="3" xfId="17" applyNumberFormat="1" applyFont="1" applyFill="1" applyBorder="1" applyAlignment="1" applyProtection="1">
      <alignment horizontal="left" vertical="center" wrapText="1"/>
    </xf>
    <xf numFmtId="49" fontId="4" fillId="0" borderId="8" xfId="17" applyNumberFormat="1" applyFont="1" applyFill="1" applyBorder="1" applyAlignment="1" applyProtection="1">
      <alignment horizontal="left" vertical="center" wrapText="1"/>
    </xf>
    <xf numFmtId="178" fontId="4" fillId="0" borderId="6" xfId="17" applyNumberFormat="1" applyFont="1" applyFill="1" applyBorder="1" applyAlignment="1" applyProtection="1">
      <alignment horizontal="right" vertical="center" wrapText="1"/>
    </xf>
    <xf numFmtId="49" fontId="4" fillId="0" borderId="6" xfId="17" applyNumberFormat="1" applyFont="1" applyFill="1" applyBorder="1" applyAlignment="1" applyProtection="1">
      <alignment horizontal="center" vertical="center" wrapText="1"/>
    </xf>
    <xf numFmtId="0" fontId="0" fillId="7" borderId="4" xfId="0" applyFill="1" applyBorder="1" applyAlignment="1">
      <alignment horizontal="center" vertical="center" wrapText="1"/>
    </xf>
    <xf numFmtId="0" fontId="1"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49" fontId="0" fillId="0" borderId="3" xfId="0" applyNumberFormat="1" applyFill="1" applyBorder="1" applyAlignment="1">
      <alignment horizontal="left" vertical="center" wrapText="1"/>
    </xf>
    <xf numFmtId="179" fontId="0" fillId="0" borderId="3" xfId="0" applyNumberFormat="1" applyFill="1" applyBorder="1" applyAlignment="1">
      <alignment horizontal="right" vertical="center" wrapText="1"/>
    </xf>
    <xf numFmtId="177" fontId="0" fillId="0" borderId="3" xfId="0" applyNumberFormat="1" applyFill="1" applyBorder="1" applyAlignment="1">
      <alignment horizontal="right" vertical="center" wrapText="1"/>
    </xf>
    <xf numFmtId="180" fontId="0" fillId="0" borderId="3" xfId="0" applyNumberFormat="1" applyFill="1" applyBorder="1" applyAlignment="1">
      <alignment horizontal="left" vertical="center" wrapText="1"/>
    </xf>
    <xf numFmtId="176" fontId="7" fillId="0" borderId="0" xfId="0" applyNumberFormat="1" applyFont="1" applyAlignment="1" applyProtection="1">
      <alignment horizontal="right" vertical="center"/>
    </xf>
    <xf numFmtId="0" fontId="7" fillId="0" borderId="0" xfId="0" applyFont="1" applyAlignment="1" applyProtection="1">
      <alignment horizontal="left" vertical="center"/>
    </xf>
    <xf numFmtId="176" fontId="13" fillId="0" borderId="2" xfId="0" applyNumberFormat="1" applyFont="1" applyBorder="1" applyAlignment="1" applyProtection="1">
      <alignment horizontal="right" vertical="center" wrapText="1"/>
    </xf>
    <xf numFmtId="176" fontId="15" fillId="0" borderId="2" xfId="0" applyNumberFormat="1" applyFont="1" applyBorder="1" applyAlignment="1" applyProtection="1">
      <alignment horizontal="right" vertical="center" wrapText="1"/>
    </xf>
    <xf numFmtId="0" fontId="13" fillId="6" borderId="3" xfId="0" applyNumberFormat="1" applyFont="1" applyFill="1" applyBorder="1" applyAlignment="1" applyProtection="1">
      <alignment horizontal="center" vertical="center" wrapText="1"/>
    </xf>
    <xf numFmtId="0" fontId="13" fillId="6" borderId="1" xfId="0" applyNumberFormat="1" applyFont="1" applyFill="1" applyBorder="1" applyAlignment="1" applyProtection="1">
      <alignment horizontal="center" vertical="center" wrapText="1"/>
    </xf>
    <xf numFmtId="176" fontId="13" fillId="6" borderId="3" xfId="0" applyNumberFormat="1" applyFont="1" applyFill="1" applyBorder="1" applyAlignment="1" applyProtection="1">
      <alignment horizontal="center" vertical="center" wrapText="1"/>
    </xf>
    <xf numFmtId="176" fontId="13" fillId="6"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6" borderId="9" xfId="0" applyNumberFormat="1" applyFont="1" applyFill="1" applyBorder="1" applyAlignment="1" applyProtection="1">
      <alignment horizontal="center" vertical="center" wrapText="1"/>
    </xf>
    <xf numFmtId="0" fontId="13" fillId="6" borderId="11" xfId="0" applyNumberFormat="1" applyFont="1" applyFill="1" applyBorder="1" applyAlignment="1" applyProtection="1">
      <alignment horizontal="center" vertical="center" wrapText="1"/>
    </xf>
    <xf numFmtId="0" fontId="13" fillId="6" borderId="10" xfId="0" applyNumberFormat="1" applyFont="1" applyFill="1" applyBorder="1" applyAlignment="1" applyProtection="1">
      <alignment horizontal="center" vertical="center" wrapText="1"/>
    </xf>
    <xf numFmtId="0" fontId="13" fillId="6" borderId="14" xfId="0" applyNumberFormat="1" applyFont="1" applyFill="1" applyBorder="1" applyAlignment="1" applyProtection="1">
      <alignment horizontal="center" vertical="center" wrapText="1"/>
    </xf>
    <xf numFmtId="0" fontId="13" fillId="6" borderId="2" xfId="0" applyNumberFormat="1" applyFont="1" applyFill="1" applyBorder="1" applyAlignment="1" applyProtection="1">
      <alignment horizontal="center" vertical="center" wrapText="1"/>
    </xf>
    <xf numFmtId="0" fontId="13" fillId="6" borderId="19" xfId="0" applyNumberFormat="1" applyFont="1" applyFill="1" applyBorder="1" applyAlignment="1" applyProtection="1">
      <alignment horizontal="center" vertical="center" wrapText="1"/>
    </xf>
    <xf numFmtId="0" fontId="13" fillId="0" borderId="1" xfId="12" applyNumberFormat="1" applyFont="1" applyFill="1" applyBorder="1" applyAlignment="1" applyProtection="1">
      <alignment horizontal="center" vertical="center" wrapText="1"/>
    </xf>
    <xf numFmtId="0" fontId="13" fillId="0" borderId="7" xfId="12" applyNumberFormat="1" applyFont="1" applyFill="1" applyBorder="1" applyAlignment="1" applyProtection="1">
      <alignment horizontal="center" vertical="center" wrapText="1"/>
    </xf>
    <xf numFmtId="0" fontId="13" fillId="0" borderId="3" xfId="12" applyNumberFormat="1" applyFont="1" applyFill="1" applyBorder="1" applyAlignment="1" applyProtection="1">
      <alignment horizontal="center" vertical="center" wrapText="1"/>
    </xf>
    <xf numFmtId="0" fontId="13" fillId="0" borderId="4" xfId="12" applyNumberFormat="1" applyFont="1" applyFill="1" applyBorder="1" applyAlignment="1" applyProtection="1">
      <alignment horizontal="center" vertical="center" wrapText="1"/>
    </xf>
    <xf numFmtId="0" fontId="13" fillId="0" borderId="1" xfId="12" applyFont="1" applyFill="1" applyBorder="1" applyAlignment="1">
      <alignment horizontal="center" vertical="center" wrapText="1"/>
    </xf>
    <xf numFmtId="0" fontId="13" fillId="0" borderId="7" xfId="12" applyFont="1" applyFill="1" applyBorder="1" applyAlignment="1">
      <alignment horizontal="center" vertical="center" wrapText="1"/>
    </xf>
    <xf numFmtId="0" fontId="13" fillId="0" borderId="3" xfId="13" applyNumberFormat="1" applyFont="1" applyFill="1" applyBorder="1" applyAlignment="1" applyProtection="1">
      <alignment horizontal="center" vertical="center" wrapText="1"/>
    </xf>
    <xf numFmtId="0" fontId="13" fillId="0" borderId="3" xfId="14" applyNumberFormat="1" applyFont="1" applyFill="1" applyBorder="1" applyAlignment="1" applyProtection="1">
      <alignment horizontal="center" vertical="center" wrapText="1"/>
    </xf>
    <xf numFmtId="0" fontId="13" fillId="0" borderId="4" xfId="15" applyNumberFormat="1" applyFont="1" applyFill="1" applyBorder="1" applyAlignment="1" applyProtection="1">
      <alignment horizontal="center" vertical="center" wrapText="1"/>
    </xf>
    <xf numFmtId="0" fontId="13" fillId="0" borderId="3" xfId="15" applyNumberFormat="1" applyFont="1" applyFill="1" applyBorder="1" applyAlignment="1" applyProtection="1">
      <alignment horizontal="center" vertical="center" wrapText="1"/>
    </xf>
    <xf numFmtId="0" fontId="13" fillId="0" borderId="20" xfId="15" applyNumberFormat="1" applyFont="1" applyFill="1" applyBorder="1" applyAlignment="1" applyProtection="1">
      <alignment horizontal="center" vertical="center" wrapText="1"/>
    </xf>
    <xf numFmtId="0" fontId="13" fillId="0" borderId="15" xfId="15" applyNumberFormat="1" applyFont="1" applyFill="1" applyBorder="1" applyAlignment="1" applyProtection="1">
      <alignment horizontal="center" vertical="center" wrapText="1"/>
    </xf>
    <xf numFmtId="0" fontId="13" fillId="0" borderId="16" xfId="15" applyNumberFormat="1" applyFont="1" applyFill="1" applyBorder="1" applyAlignment="1" applyProtection="1">
      <alignment horizontal="center" vertical="center" wrapText="1"/>
    </xf>
    <xf numFmtId="0" fontId="13" fillId="0" borderId="17" xfId="15" applyFont="1" applyFill="1" applyBorder="1" applyAlignment="1">
      <alignment horizontal="center" vertical="center" wrapText="1"/>
    </xf>
    <xf numFmtId="0" fontId="13" fillId="0" borderId="18" xfId="15" applyFont="1" applyFill="1" applyBorder="1" applyAlignment="1">
      <alignment horizontal="center" vertical="center" wrapText="1"/>
    </xf>
    <xf numFmtId="0" fontId="22" fillId="0" borderId="0" xfId="0" applyNumberFormat="1" applyFont="1" applyFill="1" applyAlignment="1" applyProtection="1">
      <alignment horizontal="center" vertical="center"/>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3" fillId="6" borderId="4"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6" borderId="7" xfId="0" applyNumberFormat="1" applyFont="1" applyFill="1" applyBorder="1" applyAlignment="1" applyProtection="1">
      <alignment horizontal="center" vertical="center" wrapText="1"/>
    </xf>
    <xf numFmtId="0" fontId="13" fillId="6" borderId="8" xfId="0" applyNumberFormat="1" applyFont="1" applyFill="1" applyBorder="1" applyAlignment="1" applyProtection="1">
      <alignment horizontal="center" vertical="center" wrapText="1"/>
    </xf>
    <xf numFmtId="0" fontId="13" fillId="6" borderId="5" xfId="0" applyNumberFormat="1" applyFont="1" applyFill="1" applyBorder="1" applyAlignment="1" applyProtection="1">
      <alignment horizontal="center" vertical="center" wrapText="1"/>
    </xf>
    <xf numFmtId="0" fontId="13" fillId="6" borderId="6" xfId="0" applyNumberFormat="1" applyFont="1" applyFill="1" applyBorder="1" applyAlignment="1" applyProtection="1">
      <alignment horizontal="center" vertical="center" wrapText="1"/>
    </xf>
    <xf numFmtId="0" fontId="13" fillId="0" borderId="1" xfId="18" applyNumberFormat="1" applyFont="1" applyFill="1" applyBorder="1" applyAlignment="1" applyProtection="1">
      <alignment vertical="center" wrapText="1"/>
    </xf>
    <xf numFmtId="0" fontId="13" fillId="0" borderId="7" xfId="18" applyNumberFormat="1" applyFont="1" applyFill="1" applyBorder="1" applyAlignment="1" applyProtection="1">
      <alignment vertical="center" wrapText="1"/>
    </xf>
    <xf numFmtId="0" fontId="13" fillId="0" borderId="1" xfId="18" applyNumberFormat="1" applyFont="1" applyFill="1" applyBorder="1" applyAlignment="1" applyProtection="1">
      <alignment horizontal="center" vertical="center" wrapText="1"/>
    </xf>
    <xf numFmtId="0" fontId="13" fillId="0" borderId="7" xfId="18" applyNumberFormat="1" applyFont="1" applyFill="1" applyBorder="1" applyAlignment="1" applyProtection="1">
      <alignment horizontal="center" vertical="center" wrapText="1"/>
    </xf>
    <xf numFmtId="0" fontId="13" fillId="0" borderId="1" xfId="18" applyFont="1" applyFill="1" applyBorder="1" applyAlignment="1">
      <alignment horizontal="center" vertical="center" wrapText="1"/>
    </xf>
    <xf numFmtId="0" fontId="13" fillId="0" borderId="7" xfId="18" applyFont="1" applyFill="1" applyBorder="1" applyAlignment="1">
      <alignment horizontal="center" vertical="center" wrapText="1"/>
    </xf>
    <xf numFmtId="0" fontId="13" fillId="0" borderId="3" xfId="20" applyNumberFormat="1" applyFont="1" applyFill="1" applyBorder="1" applyAlignment="1" applyProtection="1">
      <alignment horizontal="center" vertical="center" wrapText="1"/>
    </xf>
    <xf numFmtId="0" fontId="13" fillId="0" borderId="3" xfId="20" applyFont="1" applyFill="1" applyBorder="1" applyAlignment="1">
      <alignment horizontal="center" vertical="center" wrapText="1"/>
    </xf>
    <xf numFmtId="0" fontId="13" fillId="0" borderId="2" xfId="0" applyNumberFormat="1" applyFont="1" applyFill="1" applyBorder="1" applyAlignment="1" applyProtection="1">
      <alignment horizontal="right" vertical="center" wrapText="1"/>
    </xf>
    <xf numFmtId="0" fontId="13" fillId="6" borderId="4" xfId="0" applyNumberFormat="1" applyFont="1" applyFill="1" applyBorder="1" applyAlignment="1" applyProtection="1">
      <alignment horizontal="left" vertical="center"/>
    </xf>
    <xf numFmtId="0" fontId="13" fillId="6" borderId="8" xfId="0" applyNumberFormat="1" applyFont="1" applyFill="1" applyBorder="1" applyAlignment="1" applyProtection="1">
      <alignment horizontal="left" vertical="center"/>
    </xf>
    <xf numFmtId="0" fontId="0" fillId="7" borderId="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7" xfId="0"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0" fillId="7" borderId="4"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3" fillId="0" borderId="3" xfId="17" applyNumberFormat="1" applyFont="1" applyFill="1" applyBorder="1" applyAlignment="1" applyProtection="1">
      <alignment horizontal="center" vertical="center" wrapText="1"/>
    </xf>
    <xf numFmtId="0" fontId="13" fillId="0" borderId="1" xfId="17" applyNumberFormat="1" applyFont="1" applyFill="1" applyBorder="1" applyAlignment="1" applyProtection="1">
      <alignment horizontal="center" vertical="center" wrapText="1"/>
    </xf>
    <xf numFmtId="0" fontId="13" fillId="0" borderId="4" xfId="17" applyNumberFormat="1" applyFont="1" applyFill="1" applyBorder="1" applyAlignment="1" applyProtection="1">
      <alignment horizontal="center" vertical="center" wrapText="1"/>
    </xf>
    <xf numFmtId="0" fontId="13" fillId="0" borderId="9" xfId="17" applyNumberFormat="1" applyFont="1" applyFill="1" applyBorder="1" applyAlignment="1" applyProtection="1">
      <alignment horizontal="center" vertical="center" wrapText="1"/>
    </xf>
  </cellXfs>
  <cellStyles count="32">
    <cellStyle name="差_5B5786A4FA5D0AEEE0535CD3690AC4C4" xfId="1"/>
    <cellStyle name="差_5B5786A4FA5D0AEEE0535CD3690AC4C4_636D6D1C51253000E0535BD3690AE2E0" xfId="2"/>
    <cellStyle name="差_5B5786A4FA5D0AEEE0535CD3690AC4C4_63830AABC20923D9E0535BD3690A5255" xfId="3"/>
    <cellStyle name="差_5B5786A4FA610AEEE0535CD3690AC4C4" xfId="4"/>
    <cellStyle name="差_5B5786A4FA610AEEE0535CD3690AC4C4_636D6D1C51253000E0535BD3690AE2E0" xfId="5"/>
    <cellStyle name="差_5B5786A4FA610AEEE0535CD3690AC4C4_63830AABC20923D9E0535BD3690A5255" xfId="6"/>
    <cellStyle name="差_5B5786A4FA620AEEE0535CD3690AC4C4" xfId="7"/>
    <cellStyle name="差_5B5786A4FA620AEEE0535CD3690AC4C4_636D6D1C51253000E0535BD3690AE2E0" xfId="8"/>
    <cellStyle name="差_5B5786A4FA620AEEE0535CD3690AC4C4_63830AABC20923D9E0535BD3690A5255" xfId="9"/>
    <cellStyle name="差_5BFABA8BBFA34F76E0535BD3690A3B73" xfId="10"/>
    <cellStyle name="差_5C0BE3C0AC2762CFE0535BD3690A953B" xfId="11"/>
    <cellStyle name="常规" xfId="0" builtinId="0"/>
    <cellStyle name="常规_636D6D1C50A63000E0535BD3690AE2E0" xfId="12"/>
    <cellStyle name="常规_636D6D1C50AD3000E0535BD3690AE2E0" xfId="13"/>
    <cellStyle name="常规_636D6D1C50AE3000E0535BD3690AE2E0" xfId="14"/>
    <cellStyle name="常规_636D6D1C50AF3000E0535BD3690AE2E0" xfId="15"/>
    <cellStyle name="常规_636D6D1C50B43000E0535BD3690AE2E0" xfId="16"/>
    <cellStyle name="常规_636D6D1C50B53000E0535BD3690AE2E0" xfId="17"/>
    <cellStyle name="常规_63827F9BD4DE0B19E0535BD3690A0FAA" xfId="18"/>
    <cellStyle name="常规_63830AABC1DC23D9E0535BD3690A5255" xfId="19"/>
    <cellStyle name="常规_63830AABC20923D9E0535BD3690A5255" xfId="20"/>
    <cellStyle name="好_5B5786A4FA5D0AEEE0535CD3690AC4C4" xfId="21"/>
    <cellStyle name="好_5B5786A4FA5D0AEEE0535CD3690AC4C4_636D6D1C51253000E0535BD3690AE2E0" xfId="22"/>
    <cellStyle name="好_5B5786A4FA5D0AEEE0535CD3690AC4C4_63830AABC20923D9E0535BD3690A5255" xfId="23"/>
    <cellStyle name="好_5B5786A4FA610AEEE0535CD3690AC4C4" xfId="24"/>
    <cellStyle name="好_5B5786A4FA610AEEE0535CD3690AC4C4_636D6D1C51253000E0535BD3690AE2E0" xfId="25"/>
    <cellStyle name="好_5B5786A4FA610AEEE0535CD3690AC4C4_63830AABC20923D9E0535BD3690A5255" xfId="26"/>
    <cellStyle name="好_5B5786A4FA620AEEE0535CD3690AC4C4" xfId="27"/>
    <cellStyle name="好_5B5786A4FA620AEEE0535CD3690AC4C4_636D6D1C51253000E0535BD3690AE2E0" xfId="28"/>
    <cellStyle name="好_5B5786A4FA620AEEE0535CD3690AC4C4_63830AABC20923D9E0535BD3690A5255" xfId="29"/>
    <cellStyle name="好_5BFABA8BBFA34F76E0535BD3690A3B73" xfId="30"/>
    <cellStyle name="好_5C0BE3C0AC2762CFE0535BD3690A953B" xfId="3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showGridLines="0" showZeros="0" topLeftCell="A16" workbookViewId="0">
      <selection activeCell="C11" sqref="C11"/>
    </sheetView>
  </sheetViews>
  <sheetFormatPr defaultColWidth="9.1640625" defaultRowHeight="25.5" customHeight="1"/>
  <cols>
    <col min="1" max="1" width="46.5" customWidth="1"/>
    <col min="2" max="2" width="31.83203125" customWidth="1"/>
    <col min="3" max="3" width="41.5" customWidth="1"/>
    <col min="4" max="4" width="31" customWidth="1"/>
    <col min="5" max="5" width="30.6640625" customWidth="1"/>
    <col min="6" max="6" width="29.1640625" customWidth="1"/>
  </cols>
  <sheetData>
    <row r="1" spans="1:8" ht="18" customHeight="1">
      <c r="A1" s="66" t="s">
        <v>147</v>
      </c>
    </row>
    <row r="2" spans="1:8" ht="22.5" customHeight="1">
      <c r="A2" s="59" t="s">
        <v>198</v>
      </c>
      <c r="B2" s="60"/>
      <c r="C2" s="60"/>
      <c r="D2" s="60"/>
      <c r="E2" s="61"/>
      <c r="F2" s="61"/>
    </row>
    <row r="3" spans="1:8" ht="18" customHeight="1">
      <c r="F3" s="62" t="s">
        <v>0</v>
      </c>
    </row>
    <row r="4" spans="1:8" ht="27.75" customHeight="1">
      <c r="A4" s="58" t="s">
        <v>1</v>
      </c>
      <c r="B4" s="57"/>
      <c r="C4" s="63" t="s">
        <v>2</v>
      </c>
      <c r="D4" s="63"/>
      <c r="E4" s="64"/>
      <c r="F4" s="64"/>
    </row>
    <row r="5" spans="1:8" ht="22.5" customHeight="1">
      <c r="A5" s="29" t="s">
        <v>3</v>
      </c>
      <c r="B5" s="29" t="s">
        <v>4</v>
      </c>
      <c r="C5" s="29" t="s">
        <v>3</v>
      </c>
      <c r="D5" s="65" t="s">
        <v>4</v>
      </c>
      <c r="E5" s="29" t="s">
        <v>3</v>
      </c>
      <c r="F5" s="65" t="s">
        <v>4</v>
      </c>
    </row>
    <row r="6" spans="1:8" s="1" customFormat="1" ht="22.5" customHeight="1">
      <c r="A6" s="27" t="s">
        <v>156</v>
      </c>
      <c r="B6" s="131">
        <v>2568.0700000000002</v>
      </c>
      <c r="C6" s="68" t="s">
        <v>5</v>
      </c>
      <c r="D6" s="126">
        <v>2449.09</v>
      </c>
      <c r="E6" s="68" t="s">
        <v>148</v>
      </c>
      <c r="F6" s="128">
        <v>2080.9699999999998</v>
      </c>
      <c r="H6" s="30"/>
    </row>
    <row r="7" spans="1:8" s="1" customFormat="1" ht="25.5" customHeight="1">
      <c r="A7" s="27" t="s">
        <v>150</v>
      </c>
      <c r="B7" s="128">
        <v>2535.0300000000002</v>
      </c>
      <c r="C7" s="68" t="s">
        <v>6</v>
      </c>
      <c r="D7" s="127">
        <v>0</v>
      </c>
      <c r="E7" s="68" t="s">
        <v>152</v>
      </c>
      <c r="F7" s="128">
        <v>1689.46</v>
      </c>
      <c r="H7" s="30"/>
    </row>
    <row r="8" spans="1:8" s="1" customFormat="1" ht="22.5" customHeight="1">
      <c r="A8" s="27" t="s">
        <v>151</v>
      </c>
      <c r="B8" s="130">
        <v>33.04</v>
      </c>
      <c r="C8" s="68" t="s">
        <v>7</v>
      </c>
      <c r="D8" s="127">
        <v>0</v>
      </c>
      <c r="E8" s="68" t="s">
        <v>153</v>
      </c>
      <c r="F8" s="128">
        <v>391.51</v>
      </c>
    </row>
    <row r="9" spans="1:8" s="1" customFormat="1" ht="22.5" customHeight="1">
      <c r="A9" s="27" t="s">
        <v>8</v>
      </c>
      <c r="B9" s="131">
        <v>0</v>
      </c>
      <c r="C9" s="68" t="s">
        <v>9</v>
      </c>
      <c r="D9" s="127">
        <v>0</v>
      </c>
      <c r="E9" s="68" t="s">
        <v>154</v>
      </c>
      <c r="F9" s="128">
        <v>0</v>
      </c>
    </row>
    <row r="10" spans="1:8" s="1" customFormat="1" ht="22.5" customHeight="1">
      <c r="A10" s="27" t="s">
        <v>10</v>
      </c>
      <c r="B10" s="128">
        <v>0</v>
      </c>
      <c r="C10" s="68" t="s">
        <v>11</v>
      </c>
      <c r="D10" s="127">
        <v>0</v>
      </c>
      <c r="E10" s="68" t="s">
        <v>149</v>
      </c>
      <c r="F10" s="128">
        <v>487.1</v>
      </c>
    </row>
    <row r="11" spans="1:8" s="1" customFormat="1" ht="22.5" customHeight="1">
      <c r="A11" s="31" t="s">
        <v>157</v>
      </c>
      <c r="B11" s="122"/>
      <c r="C11" s="69" t="s">
        <v>12</v>
      </c>
      <c r="D11" s="127">
        <v>0</v>
      </c>
      <c r="E11" s="69" t="s">
        <v>155</v>
      </c>
      <c r="F11" s="128">
        <v>0</v>
      </c>
      <c r="G11" s="32"/>
    </row>
    <row r="12" spans="1:8" s="1" customFormat="1" ht="22.5" customHeight="1">
      <c r="A12" s="31"/>
      <c r="B12" s="123"/>
      <c r="C12" s="69" t="s">
        <v>13</v>
      </c>
      <c r="D12" s="127">
        <v>0</v>
      </c>
      <c r="E12" s="67"/>
      <c r="F12" s="128"/>
    </row>
    <row r="13" spans="1:8" s="1" customFormat="1" ht="22.5" customHeight="1">
      <c r="A13" s="31"/>
      <c r="B13" s="124"/>
      <c r="C13" s="69" t="s">
        <v>14</v>
      </c>
      <c r="D13" s="127">
        <v>0</v>
      </c>
      <c r="E13" s="67"/>
      <c r="F13" s="128"/>
    </row>
    <row r="14" spans="1:8" s="1" customFormat="1" ht="22.5" customHeight="1">
      <c r="A14" s="31"/>
      <c r="B14" s="124"/>
      <c r="C14" s="69" t="s">
        <v>15</v>
      </c>
      <c r="D14" s="127">
        <v>0</v>
      </c>
      <c r="E14" s="67"/>
      <c r="F14" s="128"/>
    </row>
    <row r="15" spans="1:8" s="1" customFormat="1" ht="22.5" customHeight="1">
      <c r="A15" s="31"/>
      <c r="B15" s="124"/>
      <c r="C15" s="69" t="s">
        <v>16</v>
      </c>
      <c r="D15" s="127">
        <v>0</v>
      </c>
      <c r="E15" s="67"/>
      <c r="F15" s="128"/>
    </row>
    <row r="16" spans="1:8" s="1" customFormat="1" ht="22.5" customHeight="1">
      <c r="A16" s="31"/>
      <c r="B16" s="124"/>
      <c r="C16" s="69" t="s">
        <v>17</v>
      </c>
      <c r="D16" s="127">
        <v>0</v>
      </c>
      <c r="E16" s="67"/>
      <c r="F16" s="128"/>
    </row>
    <row r="17" spans="1:6" s="1" customFormat="1" ht="22.5" customHeight="1">
      <c r="A17" s="31"/>
      <c r="B17" s="124"/>
      <c r="C17" s="69" t="s">
        <v>18</v>
      </c>
      <c r="D17" s="127">
        <v>0</v>
      </c>
      <c r="E17" s="67"/>
      <c r="F17" s="128"/>
    </row>
    <row r="18" spans="1:6" s="1" customFormat="1" ht="22.5" customHeight="1">
      <c r="A18" s="31"/>
      <c r="B18" s="124"/>
      <c r="C18" s="69" t="s">
        <v>19</v>
      </c>
      <c r="D18" s="127">
        <v>0</v>
      </c>
      <c r="E18" s="67"/>
      <c r="F18" s="128"/>
    </row>
    <row r="19" spans="1:6" s="1" customFormat="1" ht="22.5" customHeight="1">
      <c r="A19" s="31"/>
      <c r="B19" s="124"/>
      <c r="C19" s="69" t="s">
        <v>20</v>
      </c>
      <c r="D19" s="127">
        <v>0</v>
      </c>
      <c r="E19" s="67"/>
      <c r="F19" s="128"/>
    </row>
    <row r="20" spans="1:6" s="1" customFormat="1" ht="22.5" customHeight="1">
      <c r="A20" s="31"/>
      <c r="B20" s="124"/>
      <c r="C20" s="69" t="s">
        <v>21</v>
      </c>
      <c r="D20" s="127">
        <v>0</v>
      </c>
      <c r="E20" s="67"/>
      <c r="F20" s="128"/>
    </row>
    <row r="21" spans="1:6" s="1" customFormat="1" ht="22.5" customHeight="1">
      <c r="A21" s="31"/>
      <c r="B21" s="124"/>
      <c r="C21" s="69" t="s">
        <v>22</v>
      </c>
      <c r="D21" s="127">
        <v>0</v>
      </c>
      <c r="E21" s="67"/>
      <c r="F21" s="128"/>
    </row>
    <row r="22" spans="1:6" s="1" customFormat="1" ht="22.5" customHeight="1">
      <c r="A22" s="31"/>
      <c r="B22" s="124"/>
      <c r="C22" s="69" t="s">
        <v>23</v>
      </c>
      <c r="D22" s="127">
        <v>0</v>
      </c>
      <c r="E22" s="67"/>
      <c r="F22" s="128"/>
    </row>
    <row r="23" spans="1:6" s="1" customFormat="1" ht="22.5" customHeight="1">
      <c r="A23" s="31"/>
      <c r="B23" s="124"/>
      <c r="C23" s="69" t="s">
        <v>24</v>
      </c>
      <c r="D23" s="127">
        <v>118.98</v>
      </c>
      <c r="E23" s="67"/>
      <c r="F23" s="128"/>
    </row>
    <row r="24" spans="1:6" s="1" customFormat="1" ht="22.5" customHeight="1">
      <c r="A24" s="31"/>
      <c r="B24" s="124"/>
      <c r="C24" s="69" t="s">
        <v>25</v>
      </c>
      <c r="D24" s="127">
        <v>0</v>
      </c>
      <c r="E24" s="67"/>
      <c r="F24" s="128"/>
    </row>
    <row r="25" spans="1:6" s="1" customFormat="1" ht="25.5" customHeight="1">
      <c r="A25" s="31"/>
      <c r="B25" s="125"/>
      <c r="C25" s="69" t="s">
        <v>26</v>
      </c>
      <c r="D25" s="127">
        <v>0</v>
      </c>
      <c r="E25" s="67"/>
      <c r="F25" s="128"/>
    </row>
    <row r="26" spans="1:6" s="1" customFormat="1" ht="25.5" customHeight="1">
      <c r="A26" s="31"/>
      <c r="B26" s="125"/>
      <c r="C26" s="69" t="s">
        <v>27</v>
      </c>
      <c r="D26" s="132">
        <v>0</v>
      </c>
      <c r="E26" s="67"/>
      <c r="F26" s="128"/>
    </row>
    <row r="27" spans="1:6" s="1" customFormat="1" ht="22.5" customHeight="1">
      <c r="A27" s="31"/>
      <c r="B27" s="125"/>
      <c r="C27" s="69" t="s">
        <v>28</v>
      </c>
      <c r="D27" s="126">
        <v>0</v>
      </c>
      <c r="E27" s="67"/>
      <c r="F27" s="128"/>
    </row>
    <row r="28" spans="1:6" ht="22.5" customHeight="1">
      <c r="A28" s="33" t="s">
        <v>29</v>
      </c>
      <c r="B28" s="126">
        <f>SUM(B6,B9,B10)</f>
        <v>2568.0700000000002</v>
      </c>
      <c r="C28" s="26" t="s">
        <v>30</v>
      </c>
      <c r="D28" s="127">
        <f>SUM(D6:D27)</f>
        <v>2568.0700000000002</v>
      </c>
      <c r="E28" s="26" t="s">
        <v>30</v>
      </c>
      <c r="F28" s="129">
        <f>SUM(F6,F10,F11)</f>
        <v>2568.0699999999997</v>
      </c>
    </row>
    <row r="29" spans="1:6" s="1" customFormat="1" ht="22.5" customHeight="1">
      <c r="A29" s="27" t="s">
        <v>158</v>
      </c>
      <c r="B29" s="128">
        <v>0</v>
      </c>
      <c r="C29" s="34" t="s">
        <v>172</v>
      </c>
      <c r="D29" s="126"/>
      <c r="E29" s="67"/>
      <c r="F29" s="128"/>
    </row>
    <row r="30" spans="1:6" ht="22.5" customHeight="1">
      <c r="A30" s="33" t="s">
        <v>32</v>
      </c>
      <c r="B30" s="123">
        <f>SUM(B28:B29)</f>
        <v>2568.0700000000002</v>
      </c>
      <c r="C30" s="26" t="s">
        <v>33</v>
      </c>
      <c r="D30" s="126">
        <f>D28</f>
        <v>2568.0700000000002</v>
      </c>
      <c r="E30" s="26" t="s">
        <v>33</v>
      </c>
      <c r="F30" s="128">
        <f>F28</f>
        <v>2568.0699999999997</v>
      </c>
    </row>
    <row r="31" spans="1:6" ht="12.75" customHeight="1">
      <c r="B31" s="32"/>
    </row>
    <row r="32" spans="1:6" ht="12.75" customHeight="1"/>
    <row r="33" spans="2:10" ht="12.75" customHeight="1">
      <c r="J33" s="1"/>
    </row>
    <row r="34" spans="2:10" ht="12.75" customHeight="1"/>
    <row r="35" spans="2:10" ht="12.75" customHeight="1"/>
    <row r="36" spans="2:10" ht="12.75" customHeight="1"/>
    <row r="37" spans="2:10" ht="12.75" customHeight="1"/>
    <row r="38" spans="2:10" ht="12.75" customHeight="1"/>
    <row r="39" spans="2:10" ht="12.75" customHeight="1"/>
    <row r="40" spans="2:10" ht="12.75" customHeight="1">
      <c r="B40" s="32"/>
    </row>
  </sheetData>
  <sheetProtection formatCells="0" formatColumns="0" formatRows="0"/>
  <phoneticPr fontId="0" type="noConversion"/>
  <printOptions horizontalCentered="1"/>
  <pageMargins left="0.19685039370078741" right="0.19685039370078741" top="0.59055118110236227" bottom="0.98425196850393704" header="0.51181102362204722" footer="0.51181102362204722"/>
  <pageSetup paperSize="9" scale="60" orientation="landscape" horizontalDpi="300" verticalDpi="300" r:id="rId1"/>
  <headerFooter scaleWithDoc="0" alignWithMargins="0"/>
</worksheet>
</file>

<file path=xl/worksheets/sheet10.xml><?xml version="1.0" encoding="utf-8"?>
<worksheet xmlns="http://schemas.openxmlformats.org/spreadsheetml/2006/main" xmlns:r="http://schemas.openxmlformats.org/officeDocument/2006/relationships">
  <sheetPr>
    <pageSetUpPr fitToPage="1"/>
  </sheetPr>
  <dimension ref="A1:IV40"/>
  <sheetViews>
    <sheetView showGridLines="0" showZeros="0" workbookViewId="0">
      <selection activeCell="C11" sqref="C11"/>
    </sheetView>
  </sheetViews>
  <sheetFormatPr defaultColWidth="9.1640625" defaultRowHeight="23.25" customHeight="1"/>
  <cols>
    <col min="1" max="1" width="10" style="11" customWidth="1"/>
    <col min="2" max="3" width="9.33203125" style="11" customWidth="1"/>
    <col min="4" max="4" width="30.33203125" style="11" customWidth="1"/>
    <col min="5" max="5" width="24.6640625" style="11" customWidth="1"/>
    <col min="6" max="7" width="31.83203125" style="11" customWidth="1"/>
    <col min="8" max="8" width="27.33203125" style="11" customWidth="1"/>
    <col min="9" max="16384" width="9.1640625" style="11"/>
  </cols>
  <sheetData>
    <row r="1" spans="1:256" s="10" customFormat="1" ht="23.25" customHeight="1">
      <c r="A1" s="74" t="s">
        <v>175</v>
      </c>
      <c r="B1" s="12"/>
      <c r="C1" s="12"/>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30" customHeight="1">
      <c r="A2" s="15" t="s">
        <v>206</v>
      </c>
      <c r="B2" s="15"/>
      <c r="C2" s="15"/>
      <c r="D2" s="15"/>
      <c r="E2" s="15"/>
      <c r="F2" s="15"/>
      <c r="G2" s="15"/>
      <c r="H2" s="17"/>
    </row>
    <row r="3" spans="1:256" ht="21.75" customHeight="1">
      <c r="H3" s="13" t="s">
        <v>0</v>
      </c>
    </row>
    <row r="4" spans="1:256" ht="23.25" customHeight="1">
      <c r="A4" s="222" t="s">
        <v>45</v>
      </c>
      <c r="B4" s="222"/>
      <c r="C4" s="222"/>
      <c r="D4" s="222" t="s">
        <v>46</v>
      </c>
      <c r="E4" s="222" t="s">
        <v>179</v>
      </c>
      <c r="F4" s="222" t="s">
        <v>176</v>
      </c>
      <c r="G4" s="255" t="s">
        <v>177</v>
      </c>
      <c r="H4" s="256" t="s">
        <v>178</v>
      </c>
    </row>
    <row r="5" spans="1:256" ht="23.25" customHeight="1">
      <c r="A5" s="14" t="s">
        <v>50</v>
      </c>
      <c r="B5" s="14" t="s">
        <v>51</v>
      </c>
      <c r="C5" s="14" t="s">
        <v>52</v>
      </c>
      <c r="D5" s="223"/>
      <c r="E5" s="223"/>
      <c r="F5" s="223"/>
      <c r="G5" s="229"/>
      <c r="H5" s="226"/>
    </row>
    <row r="6" spans="1:256" ht="25.5" customHeight="1">
      <c r="A6" s="133"/>
      <c r="B6" s="133"/>
      <c r="C6" s="152"/>
      <c r="D6" s="151" t="s">
        <v>47</v>
      </c>
      <c r="E6" s="150">
        <v>2080.9699999999998</v>
      </c>
      <c r="F6" s="150">
        <v>1689.46</v>
      </c>
      <c r="G6" s="148">
        <v>391.51</v>
      </c>
      <c r="H6" s="128">
        <v>0</v>
      </c>
    </row>
    <row r="7" spans="1:256" ht="25.5" customHeight="1">
      <c r="A7" s="133" t="s">
        <v>226</v>
      </c>
      <c r="B7" s="133"/>
      <c r="C7" s="152"/>
      <c r="D7" s="151" t="s">
        <v>227</v>
      </c>
      <c r="E7" s="150">
        <v>1961.99</v>
      </c>
      <c r="F7" s="150">
        <v>1570.48</v>
      </c>
      <c r="G7" s="148">
        <v>391.51</v>
      </c>
      <c r="H7" s="12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133" t="s">
        <v>228</v>
      </c>
      <c r="B8" s="133" t="s">
        <v>229</v>
      </c>
      <c r="C8" s="152"/>
      <c r="D8" s="151" t="s">
        <v>230</v>
      </c>
      <c r="E8" s="150">
        <v>1961.99</v>
      </c>
      <c r="F8" s="150">
        <v>1570.48</v>
      </c>
      <c r="G8" s="148">
        <v>391.51</v>
      </c>
      <c r="H8" s="128">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133" t="s">
        <v>231</v>
      </c>
      <c r="B9" s="133" t="s">
        <v>232</v>
      </c>
      <c r="C9" s="152" t="s">
        <v>233</v>
      </c>
      <c r="D9" s="151" t="s">
        <v>234</v>
      </c>
      <c r="E9" s="150">
        <v>1961.99</v>
      </c>
      <c r="F9" s="150">
        <v>1570.48</v>
      </c>
      <c r="G9" s="148">
        <v>391.51</v>
      </c>
      <c r="H9" s="128">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133" t="s">
        <v>237</v>
      </c>
      <c r="B10" s="133"/>
      <c r="C10" s="152"/>
      <c r="D10" s="151" t="s">
        <v>238</v>
      </c>
      <c r="E10" s="150">
        <v>118.98</v>
      </c>
      <c r="F10" s="150">
        <v>118.98</v>
      </c>
      <c r="G10" s="148">
        <v>0</v>
      </c>
      <c r="H10" s="128">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133" t="s">
        <v>239</v>
      </c>
      <c r="B11" s="133" t="s">
        <v>235</v>
      </c>
      <c r="C11" s="152"/>
      <c r="D11" s="151" t="s">
        <v>240</v>
      </c>
      <c r="E11" s="150">
        <v>118.98</v>
      </c>
      <c r="F11" s="150">
        <v>118.98</v>
      </c>
      <c r="G11" s="148">
        <v>0</v>
      </c>
      <c r="H11" s="128">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133" t="s">
        <v>241</v>
      </c>
      <c r="B12" s="133" t="s">
        <v>242</v>
      </c>
      <c r="C12" s="152" t="s">
        <v>233</v>
      </c>
      <c r="D12" s="151" t="s">
        <v>243</v>
      </c>
      <c r="E12" s="150">
        <v>118.98</v>
      </c>
      <c r="F12" s="150">
        <v>118.98</v>
      </c>
      <c r="G12" s="148">
        <v>0</v>
      </c>
      <c r="H12" s="128">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3.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3.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3.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3.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3.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3.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G4:G5"/>
    <mergeCell ref="H4:H5"/>
    <mergeCell ref="A4:C4"/>
    <mergeCell ref="D4:D5"/>
    <mergeCell ref="E4:E5"/>
    <mergeCell ref="F4:F5"/>
  </mergeCells>
  <phoneticPr fontId="0" type="noConversion"/>
  <printOptions horizontalCentered="1"/>
  <pageMargins left="0.19685039370078741" right="0.19685039370078741" top="0.59055118110236227" bottom="0.98425196850393704" header="0.51181102362204722" footer="0.51181102362204722"/>
  <pageSetup paperSize="9" orientation="landscape" horizontalDpi="300" verticalDpi="300" r:id="rId1"/>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R12"/>
  <sheetViews>
    <sheetView showGridLines="0" showZeros="0" workbookViewId="0">
      <selection activeCell="C11" sqref="C11"/>
    </sheetView>
  </sheetViews>
  <sheetFormatPr defaultRowHeight="11.25"/>
  <cols>
    <col min="2" max="3" width="6.83203125" customWidth="1"/>
    <col min="4" max="4" width="21.6640625" customWidth="1"/>
    <col min="5" max="18" width="14.33203125" customWidth="1"/>
  </cols>
  <sheetData>
    <row r="1" spans="1:18" ht="18.75" customHeight="1">
      <c r="A1" s="74" t="s">
        <v>180</v>
      </c>
      <c r="B1" s="43"/>
      <c r="C1" s="43"/>
      <c r="D1" s="43"/>
      <c r="E1" s="43"/>
      <c r="F1" s="43"/>
      <c r="G1" s="43"/>
      <c r="H1" s="43"/>
      <c r="I1" s="43"/>
      <c r="J1" s="43"/>
      <c r="K1" s="43"/>
      <c r="L1" s="43"/>
      <c r="M1" s="43"/>
      <c r="N1" s="43"/>
      <c r="O1" s="43"/>
      <c r="P1" s="43"/>
      <c r="Q1" s="43"/>
      <c r="R1" s="44"/>
    </row>
    <row r="2" spans="1:18" ht="29.25" customHeight="1">
      <c r="A2" s="83" t="s">
        <v>207</v>
      </c>
      <c r="B2" s="45"/>
      <c r="C2" s="45"/>
      <c r="D2" s="45"/>
      <c r="E2" s="45"/>
      <c r="F2" s="45"/>
      <c r="G2" s="45"/>
      <c r="H2" s="45"/>
      <c r="I2" s="45"/>
      <c r="J2" s="45"/>
      <c r="K2" s="45"/>
      <c r="L2" s="45"/>
      <c r="M2" s="45"/>
      <c r="N2" s="45"/>
      <c r="O2" s="45"/>
      <c r="P2" s="45"/>
      <c r="Q2" s="45"/>
      <c r="R2" s="45"/>
    </row>
    <row r="3" spans="1:18" ht="21.75" customHeight="1">
      <c r="A3" s="43"/>
      <c r="B3" s="43"/>
      <c r="C3" s="43"/>
      <c r="D3" s="43"/>
      <c r="E3" s="43"/>
      <c r="F3" s="43"/>
      <c r="G3" s="43"/>
      <c r="H3" s="43"/>
      <c r="I3" s="43"/>
      <c r="J3" s="43"/>
      <c r="K3" s="43"/>
      <c r="L3" s="43"/>
      <c r="M3" s="43"/>
      <c r="N3" s="43"/>
      <c r="O3" s="43"/>
      <c r="P3" s="43"/>
      <c r="Q3" s="43"/>
      <c r="R3" s="88" t="s">
        <v>113</v>
      </c>
    </row>
    <row r="4" spans="1:18" ht="28.5" customHeight="1">
      <c r="A4" s="81" t="s">
        <v>164</v>
      </c>
      <c r="B4" s="81"/>
      <c r="C4" s="81"/>
      <c r="D4" s="241" t="s">
        <v>165</v>
      </c>
      <c r="E4" s="241" t="s">
        <v>106</v>
      </c>
      <c r="F4" s="241" t="s">
        <v>54</v>
      </c>
      <c r="G4" s="241" t="s">
        <v>55</v>
      </c>
      <c r="H4" s="241" t="s">
        <v>56</v>
      </c>
      <c r="I4" s="241" t="s">
        <v>57</v>
      </c>
      <c r="J4" s="241" t="s">
        <v>58</v>
      </c>
      <c r="K4" s="241" t="s">
        <v>59</v>
      </c>
      <c r="L4" s="241" t="s">
        <v>60</v>
      </c>
      <c r="M4" s="241" t="s">
        <v>116</v>
      </c>
      <c r="N4" s="241" t="s">
        <v>117</v>
      </c>
      <c r="O4" s="241" t="s">
        <v>118</v>
      </c>
      <c r="P4" s="241" t="s">
        <v>119</v>
      </c>
      <c r="Q4" s="241" t="s">
        <v>120</v>
      </c>
      <c r="R4" s="241" t="s">
        <v>61</v>
      </c>
    </row>
    <row r="5" spans="1:18" ht="28.5" customHeight="1">
      <c r="A5" s="82" t="s">
        <v>50</v>
      </c>
      <c r="B5" s="82" t="s">
        <v>51</v>
      </c>
      <c r="C5" s="82" t="s">
        <v>52</v>
      </c>
      <c r="D5" s="241"/>
      <c r="E5" s="241"/>
      <c r="F5" s="241"/>
      <c r="G5" s="241"/>
      <c r="H5" s="241"/>
      <c r="I5" s="241"/>
      <c r="J5" s="241"/>
      <c r="K5" s="241"/>
      <c r="L5" s="241"/>
      <c r="M5" s="241"/>
      <c r="N5" s="241"/>
      <c r="O5" s="241"/>
      <c r="P5" s="241"/>
      <c r="Q5" s="241"/>
      <c r="R5" s="241"/>
    </row>
    <row r="6" spans="1:18" s="1" customFormat="1" ht="24.75" customHeight="1">
      <c r="A6" s="140"/>
      <c r="B6" s="140"/>
      <c r="C6" s="140"/>
      <c r="D6" s="140" t="s">
        <v>47</v>
      </c>
      <c r="E6" s="144">
        <v>1689.46</v>
      </c>
      <c r="F6" s="144">
        <v>515.72</v>
      </c>
      <c r="G6" s="144">
        <v>386.93</v>
      </c>
      <c r="H6" s="144">
        <v>40.6</v>
      </c>
      <c r="I6" s="144">
        <v>0</v>
      </c>
      <c r="J6" s="144">
        <v>23.11</v>
      </c>
      <c r="K6" s="144">
        <v>198.3</v>
      </c>
      <c r="L6" s="144">
        <v>0</v>
      </c>
      <c r="M6" s="144">
        <v>69.41</v>
      </c>
      <c r="N6" s="144">
        <v>0</v>
      </c>
      <c r="O6" s="144">
        <v>0</v>
      </c>
      <c r="P6" s="144">
        <v>118.98</v>
      </c>
      <c r="Q6" s="144">
        <v>0</v>
      </c>
      <c r="R6" s="144">
        <v>336.41</v>
      </c>
    </row>
    <row r="7" spans="1:18" ht="24.75" customHeight="1">
      <c r="A7" s="140" t="s">
        <v>226</v>
      </c>
      <c r="B7" s="140"/>
      <c r="C7" s="140"/>
      <c r="D7" s="140" t="s">
        <v>227</v>
      </c>
      <c r="E7" s="144">
        <v>1570.48</v>
      </c>
      <c r="F7" s="144">
        <v>515.72</v>
      </c>
      <c r="G7" s="144">
        <v>386.93</v>
      </c>
      <c r="H7" s="144">
        <v>40.6</v>
      </c>
      <c r="I7" s="144">
        <v>0</v>
      </c>
      <c r="J7" s="144">
        <v>23.11</v>
      </c>
      <c r="K7" s="144">
        <v>198.3</v>
      </c>
      <c r="L7" s="144">
        <v>0</v>
      </c>
      <c r="M7" s="144">
        <v>69.41</v>
      </c>
      <c r="N7" s="144">
        <v>0</v>
      </c>
      <c r="O7" s="144">
        <v>0</v>
      </c>
      <c r="P7" s="144">
        <v>0</v>
      </c>
      <c r="Q7" s="144">
        <v>0</v>
      </c>
      <c r="R7" s="144">
        <v>336.41</v>
      </c>
    </row>
    <row r="8" spans="1:18" ht="24.75" customHeight="1">
      <c r="A8" s="140" t="s">
        <v>228</v>
      </c>
      <c r="B8" s="140" t="s">
        <v>229</v>
      </c>
      <c r="C8" s="140"/>
      <c r="D8" s="140" t="s">
        <v>230</v>
      </c>
      <c r="E8" s="144">
        <v>1570.48</v>
      </c>
      <c r="F8" s="144">
        <v>515.72</v>
      </c>
      <c r="G8" s="144">
        <v>386.93</v>
      </c>
      <c r="H8" s="144">
        <v>40.6</v>
      </c>
      <c r="I8" s="144">
        <v>0</v>
      </c>
      <c r="J8" s="144">
        <v>23.11</v>
      </c>
      <c r="K8" s="144">
        <v>198.3</v>
      </c>
      <c r="L8" s="144">
        <v>0</v>
      </c>
      <c r="M8" s="144">
        <v>69.41</v>
      </c>
      <c r="N8" s="144">
        <v>0</v>
      </c>
      <c r="O8" s="144">
        <v>0</v>
      </c>
      <c r="P8" s="144">
        <v>0</v>
      </c>
      <c r="Q8" s="144">
        <v>0</v>
      </c>
      <c r="R8" s="144">
        <v>336.41</v>
      </c>
    </row>
    <row r="9" spans="1:18" ht="24.75" customHeight="1">
      <c r="A9" s="140" t="s">
        <v>231</v>
      </c>
      <c r="B9" s="140" t="s">
        <v>232</v>
      </c>
      <c r="C9" s="140" t="s">
        <v>233</v>
      </c>
      <c r="D9" s="140" t="s">
        <v>234</v>
      </c>
      <c r="E9" s="144">
        <v>1570.48</v>
      </c>
      <c r="F9" s="144">
        <v>515.72</v>
      </c>
      <c r="G9" s="144">
        <v>386.93</v>
      </c>
      <c r="H9" s="144">
        <v>40.6</v>
      </c>
      <c r="I9" s="144">
        <v>0</v>
      </c>
      <c r="J9" s="144">
        <v>23.11</v>
      </c>
      <c r="K9" s="144">
        <v>198.3</v>
      </c>
      <c r="L9" s="144">
        <v>0</v>
      </c>
      <c r="M9" s="144">
        <v>69.41</v>
      </c>
      <c r="N9" s="144">
        <v>0</v>
      </c>
      <c r="O9" s="144">
        <v>0</v>
      </c>
      <c r="P9" s="144">
        <v>0</v>
      </c>
      <c r="Q9" s="144">
        <v>0</v>
      </c>
      <c r="R9" s="144">
        <v>336.41</v>
      </c>
    </row>
    <row r="10" spans="1:18" ht="24.75" customHeight="1">
      <c r="A10" s="140" t="s">
        <v>237</v>
      </c>
      <c r="B10" s="140"/>
      <c r="C10" s="140"/>
      <c r="D10" s="140" t="s">
        <v>238</v>
      </c>
      <c r="E10" s="144">
        <v>118.98</v>
      </c>
      <c r="F10" s="144">
        <v>0</v>
      </c>
      <c r="G10" s="144">
        <v>0</v>
      </c>
      <c r="H10" s="144">
        <v>0</v>
      </c>
      <c r="I10" s="144">
        <v>0</v>
      </c>
      <c r="J10" s="144">
        <v>0</v>
      </c>
      <c r="K10" s="144">
        <v>0</v>
      </c>
      <c r="L10" s="144">
        <v>0</v>
      </c>
      <c r="M10" s="144">
        <v>0</v>
      </c>
      <c r="N10" s="144">
        <v>0</v>
      </c>
      <c r="O10" s="144">
        <v>0</v>
      </c>
      <c r="P10" s="144">
        <v>118.98</v>
      </c>
      <c r="Q10" s="144">
        <v>0</v>
      </c>
      <c r="R10" s="144">
        <v>0</v>
      </c>
    </row>
    <row r="11" spans="1:18" ht="24.75" customHeight="1">
      <c r="A11" s="140" t="s">
        <v>239</v>
      </c>
      <c r="B11" s="140" t="s">
        <v>235</v>
      </c>
      <c r="C11" s="140"/>
      <c r="D11" s="140" t="s">
        <v>240</v>
      </c>
      <c r="E11" s="144">
        <v>118.98</v>
      </c>
      <c r="F11" s="144">
        <v>0</v>
      </c>
      <c r="G11" s="144">
        <v>0</v>
      </c>
      <c r="H11" s="144">
        <v>0</v>
      </c>
      <c r="I11" s="144">
        <v>0</v>
      </c>
      <c r="J11" s="144">
        <v>0</v>
      </c>
      <c r="K11" s="144">
        <v>0</v>
      </c>
      <c r="L11" s="144">
        <v>0</v>
      </c>
      <c r="M11" s="144">
        <v>0</v>
      </c>
      <c r="N11" s="144">
        <v>0</v>
      </c>
      <c r="O11" s="144">
        <v>0</v>
      </c>
      <c r="P11" s="144">
        <v>118.98</v>
      </c>
      <c r="Q11" s="144">
        <v>0</v>
      </c>
      <c r="R11" s="144">
        <v>0</v>
      </c>
    </row>
    <row r="12" spans="1:18" ht="24.75" customHeight="1">
      <c r="A12" s="140" t="s">
        <v>241</v>
      </c>
      <c r="B12" s="140" t="s">
        <v>242</v>
      </c>
      <c r="C12" s="140" t="s">
        <v>233</v>
      </c>
      <c r="D12" s="140" t="s">
        <v>243</v>
      </c>
      <c r="E12" s="144">
        <v>118.98</v>
      </c>
      <c r="F12" s="144">
        <v>0</v>
      </c>
      <c r="G12" s="144">
        <v>0</v>
      </c>
      <c r="H12" s="144">
        <v>0</v>
      </c>
      <c r="I12" s="144">
        <v>0</v>
      </c>
      <c r="J12" s="144">
        <v>0</v>
      </c>
      <c r="K12" s="144">
        <v>0</v>
      </c>
      <c r="L12" s="144">
        <v>0</v>
      </c>
      <c r="M12" s="144">
        <v>0</v>
      </c>
      <c r="N12" s="144">
        <v>0</v>
      </c>
      <c r="O12" s="144">
        <v>0</v>
      </c>
      <c r="P12" s="144">
        <v>118.98</v>
      </c>
      <c r="Q12" s="144">
        <v>0</v>
      </c>
      <c r="R12" s="144">
        <v>0</v>
      </c>
    </row>
  </sheetData>
  <sheetProtection formatCells="0" formatColumns="0" formatRows="0"/>
  <mergeCells count="15">
    <mergeCell ref="I4:I5"/>
    <mergeCell ref="D4:D5"/>
    <mergeCell ref="E4:E5"/>
    <mergeCell ref="F4:F5"/>
    <mergeCell ref="G4:G5"/>
    <mergeCell ref="H4:H5"/>
    <mergeCell ref="R4:R5"/>
    <mergeCell ref="L4:L5"/>
    <mergeCell ref="M4:M5"/>
    <mergeCell ref="N4:N5"/>
    <mergeCell ref="O4:O5"/>
    <mergeCell ref="J4:J5"/>
    <mergeCell ref="K4:K5"/>
    <mergeCell ref="P4:P5"/>
    <mergeCell ref="Q4:Q5"/>
  </mergeCells>
  <phoneticPr fontId="0" type="noConversion"/>
  <printOptions horizontalCentered="1"/>
  <pageMargins left="0.19685039370078741" right="0.19685039370078741" top="0.59055118110236227" bottom="0.98425196850393704" header="0.51181102362204722" footer="0.51181102362204722"/>
  <pageSetup paperSize="9" scale="72" orientation="landscape" horizontalDpi="200" verticalDpi="200" r:id="rId1"/>
  <headerFooter scaleWithDoc="0" alignWithMargins="0"/>
</worksheet>
</file>

<file path=xl/worksheets/sheet12.xml><?xml version="1.0" encoding="utf-8"?>
<worksheet xmlns="http://schemas.openxmlformats.org/spreadsheetml/2006/main" xmlns:r="http://schemas.openxmlformats.org/officeDocument/2006/relationships">
  <sheetPr>
    <pageSetUpPr fitToPage="1"/>
  </sheetPr>
  <dimension ref="A1:AH9"/>
  <sheetViews>
    <sheetView showGridLines="0" showZeros="0" workbookViewId="0">
      <selection activeCell="C11" sqref="C11"/>
    </sheetView>
  </sheetViews>
  <sheetFormatPr defaultRowHeight="11.25"/>
  <cols>
    <col min="1" max="1" width="10.5" customWidth="1"/>
    <col min="2" max="2" width="8.1640625" customWidth="1"/>
    <col min="3" max="3" width="7.83203125" customWidth="1"/>
    <col min="4" max="4" width="21.5" customWidth="1"/>
    <col min="5" max="5" width="18.1640625" customWidth="1"/>
  </cols>
  <sheetData>
    <row r="1" spans="1:34" ht="21" customHeight="1">
      <c r="A1" s="74" t="s">
        <v>181</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row>
    <row r="2" spans="1:34" ht="30" customHeight="1">
      <c r="A2" s="47" t="s">
        <v>208</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6.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88" t="s">
        <v>113</v>
      </c>
    </row>
    <row r="4" spans="1:34" ht="27.75" customHeight="1">
      <c r="A4" s="84" t="s">
        <v>164</v>
      </c>
      <c r="B4" s="84"/>
      <c r="C4" s="84"/>
      <c r="D4" s="242" t="s">
        <v>165</v>
      </c>
      <c r="E4" s="242" t="s">
        <v>106</v>
      </c>
      <c r="F4" s="242" t="s">
        <v>62</v>
      </c>
      <c r="G4" s="242" t="s">
        <v>63</v>
      </c>
      <c r="H4" s="242" t="s">
        <v>64</v>
      </c>
      <c r="I4" s="242" t="s">
        <v>65</v>
      </c>
      <c r="J4" s="242" t="s">
        <v>66</v>
      </c>
      <c r="K4" s="242" t="s">
        <v>67</v>
      </c>
      <c r="L4" s="242" t="s">
        <v>68</v>
      </c>
      <c r="M4" s="242" t="s">
        <v>69</v>
      </c>
      <c r="N4" s="242" t="s">
        <v>70</v>
      </c>
      <c r="O4" s="242" t="s">
        <v>71</v>
      </c>
      <c r="P4" s="242" t="s">
        <v>100</v>
      </c>
      <c r="Q4" s="242" t="s">
        <v>72</v>
      </c>
      <c r="R4" s="242" t="s">
        <v>121</v>
      </c>
      <c r="S4" s="242" t="s">
        <v>73</v>
      </c>
      <c r="T4" s="242" t="s">
        <v>74</v>
      </c>
      <c r="U4" s="242" t="s">
        <v>75</v>
      </c>
      <c r="V4" s="242" t="s">
        <v>76</v>
      </c>
      <c r="W4" s="242" t="s">
        <v>77</v>
      </c>
      <c r="X4" s="242" t="s">
        <v>78</v>
      </c>
      <c r="Y4" s="242" t="s">
        <v>79</v>
      </c>
      <c r="Z4" s="242" t="s">
        <v>80</v>
      </c>
      <c r="AA4" s="242" t="s">
        <v>81</v>
      </c>
      <c r="AB4" s="242" t="s">
        <v>82</v>
      </c>
      <c r="AC4" s="242" t="s">
        <v>83</v>
      </c>
      <c r="AD4" s="242" t="s">
        <v>85</v>
      </c>
      <c r="AE4" s="242" t="s">
        <v>167</v>
      </c>
      <c r="AF4" s="242" t="s">
        <v>168</v>
      </c>
      <c r="AG4" s="242" t="s">
        <v>84</v>
      </c>
      <c r="AH4" s="242" t="s">
        <v>169</v>
      </c>
    </row>
    <row r="5" spans="1:34" ht="27.75" customHeight="1">
      <c r="A5" s="85" t="s">
        <v>50</v>
      </c>
      <c r="B5" s="85" t="s">
        <v>51</v>
      </c>
      <c r="C5" s="85" t="s">
        <v>52</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1:34" s="1" customFormat="1" ht="24" customHeight="1">
      <c r="A6" s="146"/>
      <c r="B6" s="146"/>
      <c r="C6" s="146"/>
      <c r="D6" s="146" t="s">
        <v>47</v>
      </c>
      <c r="E6" s="147">
        <v>391.51</v>
      </c>
      <c r="F6" s="147">
        <v>28.5</v>
      </c>
      <c r="G6" s="147">
        <v>0</v>
      </c>
      <c r="H6" s="147">
        <v>0</v>
      </c>
      <c r="I6" s="147">
        <v>0</v>
      </c>
      <c r="J6" s="147">
        <v>10.5</v>
      </c>
      <c r="K6" s="147">
        <v>18</v>
      </c>
      <c r="L6" s="147">
        <v>3</v>
      </c>
      <c r="M6" s="147">
        <v>0</v>
      </c>
      <c r="N6" s="147">
        <v>10</v>
      </c>
      <c r="O6" s="147">
        <v>12.5</v>
      </c>
      <c r="P6" s="147">
        <v>0</v>
      </c>
      <c r="Q6" s="147">
        <v>6</v>
      </c>
      <c r="R6" s="147">
        <v>0</v>
      </c>
      <c r="S6" s="147">
        <v>9</v>
      </c>
      <c r="T6" s="147">
        <v>22.87</v>
      </c>
      <c r="U6" s="147">
        <v>80</v>
      </c>
      <c r="V6" s="147">
        <v>0</v>
      </c>
      <c r="W6" s="147">
        <v>0</v>
      </c>
      <c r="X6" s="147">
        <v>0</v>
      </c>
      <c r="Y6" s="147">
        <v>3</v>
      </c>
      <c r="Z6" s="147">
        <v>0</v>
      </c>
      <c r="AA6" s="147">
        <v>11.9</v>
      </c>
      <c r="AB6" s="147">
        <v>24.8</v>
      </c>
      <c r="AC6" s="147">
        <v>39.799999999999997</v>
      </c>
      <c r="AD6" s="147">
        <v>6.5</v>
      </c>
      <c r="AE6" s="147">
        <v>0</v>
      </c>
      <c r="AF6" s="147">
        <v>19.82</v>
      </c>
      <c r="AG6" s="147">
        <v>10</v>
      </c>
      <c r="AH6" s="147">
        <v>75.319999999999993</v>
      </c>
    </row>
    <row r="7" spans="1:34" ht="24" customHeight="1">
      <c r="A7" s="146" t="s">
        <v>226</v>
      </c>
      <c r="B7" s="146"/>
      <c r="C7" s="146"/>
      <c r="D7" s="146" t="s">
        <v>227</v>
      </c>
      <c r="E7" s="147">
        <v>391.51</v>
      </c>
      <c r="F7" s="147">
        <v>28.5</v>
      </c>
      <c r="G7" s="147">
        <v>0</v>
      </c>
      <c r="H7" s="147">
        <v>0</v>
      </c>
      <c r="I7" s="147">
        <v>0</v>
      </c>
      <c r="J7" s="147">
        <v>10.5</v>
      </c>
      <c r="K7" s="147">
        <v>18</v>
      </c>
      <c r="L7" s="147">
        <v>3</v>
      </c>
      <c r="M7" s="147">
        <v>0</v>
      </c>
      <c r="N7" s="147">
        <v>10</v>
      </c>
      <c r="O7" s="147">
        <v>12.5</v>
      </c>
      <c r="P7" s="147">
        <v>0</v>
      </c>
      <c r="Q7" s="147">
        <v>6</v>
      </c>
      <c r="R7" s="147">
        <v>0</v>
      </c>
      <c r="S7" s="147">
        <v>9</v>
      </c>
      <c r="T7" s="147">
        <v>22.87</v>
      </c>
      <c r="U7" s="147">
        <v>80</v>
      </c>
      <c r="V7" s="147">
        <v>0</v>
      </c>
      <c r="W7" s="147">
        <v>0</v>
      </c>
      <c r="X7" s="147">
        <v>0</v>
      </c>
      <c r="Y7" s="147">
        <v>3</v>
      </c>
      <c r="Z7" s="147">
        <v>0</v>
      </c>
      <c r="AA7" s="147">
        <v>11.9</v>
      </c>
      <c r="AB7" s="147">
        <v>24.8</v>
      </c>
      <c r="AC7" s="147">
        <v>39.799999999999997</v>
      </c>
      <c r="AD7" s="147">
        <v>6.5</v>
      </c>
      <c r="AE7" s="147">
        <v>0</v>
      </c>
      <c r="AF7" s="147">
        <v>19.82</v>
      </c>
      <c r="AG7" s="147">
        <v>10</v>
      </c>
      <c r="AH7" s="147">
        <v>75.319999999999993</v>
      </c>
    </row>
    <row r="8" spans="1:34" ht="24" customHeight="1">
      <c r="A8" s="146" t="s">
        <v>228</v>
      </c>
      <c r="B8" s="146" t="s">
        <v>229</v>
      </c>
      <c r="C8" s="146"/>
      <c r="D8" s="146" t="s">
        <v>230</v>
      </c>
      <c r="E8" s="147">
        <v>391.51</v>
      </c>
      <c r="F8" s="147">
        <v>28.5</v>
      </c>
      <c r="G8" s="147">
        <v>0</v>
      </c>
      <c r="H8" s="147">
        <v>0</v>
      </c>
      <c r="I8" s="147">
        <v>0</v>
      </c>
      <c r="J8" s="147">
        <v>10.5</v>
      </c>
      <c r="K8" s="147">
        <v>18</v>
      </c>
      <c r="L8" s="147">
        <v>3</v>
      </c>
      <c r="M8" s="147">
        <v>0</v>
      </c>
      <c r="N8" s="147">
        <v>10</v>
      </c>
      <c r="O8" s="147">
        <v>12.5</v>
      </c>
      <c r="P8" s="147">
        <v>0</v>
      </c>
      <c r="Q8" s="147">
        <v>6</v>
      </c>
      <c r="R8" s="147">
        <v>0</v>
      </c>
      <c r="S8" s="147">
        <v>9</v>
      </c>
      <c r="T8" s="147">
        <v>22.87</v>
      </c>
      <c r="U8" s="147">
        <v>80</v>
      </c>
      <c r="V8" s="147">
        <v>0</v>
      </c>
      <c r="W8" s="147">
        <v>0</v>
      </c>
      <c r="X8" s="147">
        <v>0</v>
      </c>
      <c r="Y8" s="147">
        <v>3</v>
      </c>
      <c r="Z8" s="147">
        <v>0</v>
      </c>
      <c r="AA8" s="147">
        <v>11.9</v>
      </c>
      <c r="AB8" s="147">
        <v>24.8</v>
      </c>
      <c r="AC8" s="147">
        <v>39.799999999999997</v>
      </c>
      <c r="AD8" s="147">
        <v>6.5</v>
      </c>
      <c r="AE8" s="147">
        <v>0</v>
      </c>
      <c r="AF8" s="147">
        <v>19.82</v>
      </c>
      <c r="AG8" s="147">
        <v>10</v>
      </c>
      <c r="AH8" s="147">
        <v>75.319999999999993</v>
      </c>
    </row>
    <row r="9" spans="1:34" ht="24" customHeight="1">
      <c r="A9" s="146" t="s">
        <v>231</v>
      </c>
      <c r="B9" s="146" t="s">
        <v>232</v>
      </c>
      <c r="C9" s="146" t="s">
        <v>233</v>
      </c>
      <c r="D9" s="146" t="s">
        <v>234</v>
      </c>
      <c r="E9" s="147">
        <v>391.51</v>
      </c>
      <c r="F9" s="147">
        <v>28.5</v>
      </c>
      <c r="G9" s="147">
        <v>0</v>
      </c>
      <c r="H9" s="147">
        <v>0</v>
      </c>
      <c r="I9" s="147">
        <v>0</v>
      </c>
      <c r="J9" s="147">
        <v>10.5</v>
      </c>
      <c r="K9" s="147">
        <v>18</v>
      </c>
      <c r="L9" s="147">
        <v>3</v>
      </c>
      <c r="M9" s="147">
        <v>0</v>
      </c>
      <c r="N9" s="147">
        <v>10</v>
      </c>
      <c r="O9" s="147">
        <v>12.5</v>
      </c>
      <c r="P9" s="147">
        <v>0</v>
      </c>
      <c r="Q9" s="147">
        <v>6</v>
      </c>
      <c r="R9" s="147">
        <v>0</v>
      </c>
      <c r="S9" s="147">
        <v>9</v>
      </c>
      <c r="T9" s="147">
        <v>22.87</v>
      </c>
      <c r="U9" s="147">
        <v>80</v>
      </c>
      <c r="V9" s="147">
        <v>0</v>
      </c>
      <c r="W9" s="147">
        <v>0</v>
      </c>
      <c r="X9" s="147">
        <v>0</v>
      </c>
      <c r="Y9" s="147">
        <v>3</v>
      </c>
      <c r="Z9" s="147">
        <v>0</v>
      </c>
      <c r="AA9" s="147">
        <v>11.9</v>
      </c>
      <c r="AB9" s="147">
        <v>24.8</v>
      </c>
      <c r="AC9" s="147">
        <v>39.799999999999997</v>
      </c>
      <c r="AD9" s="147">
        <v>6.5</v>
      </c>
      <c r="AE9" s="147">
        <v>0</v>
      </c>
      <c r="AF9" s="147">
        <v>19.82</v>
      </c>
      <c r="AG9" s="147">
        <v>10</v>
      </c>
      <c r="AH9" s="147">
        <v>75.319999999999993</v>
      </c>
    </row>
  </sheetData>
  <sheetProtection formatCells="0" formatColumns="0" formatRows="0"/>
  <mergeCells count="31">
    <mergeCell ref="J4:J5"/>
    <mergeCell ref="K4:K5"/>
    <mergeCell ref="L4:L5"/>
    <mergeCell ref="D4:D5"/>
    <mergeCell ref="E4:E5"/>
    <mergeCell ref="F4:F5"/>
    <mergeCell ref="G4:G5"/>
    <mergeCell ref="H4:H5"/>
    <mergeCell ref="I4:I5"/>
    <mergeCell ref="AA4:AA5"/>
    <mergeCell ref="P4:P5"/>
    <mergeCell ref="Q4:Q5"/>
    <mergeCell ref="R4:R5"/>
    <mergeCell ref="S4:S5"/>
    <mergeCell ref="T4:T5"/>
    <mergeCell ref="U4:U5"/>
    <mergeCell ref="V4:V5"/>
    <mergeCell ref="W4:W5"/>
    <mergeCell ref="X4:X5"/>
    <mergeCell ref="Y4:Y5"/>
    <mergeCell ref="Z4:Z5"/>
    <mergeCell ref="M4:M5"/>
    <mergeCell ref="N4:N5"/>
    <mergeCell ref="O4:O5"/>
    <mergeCell ref="AF4:AF5"/>
    <mergeCell ref="AG4:AG5"/>
    <mergeCell ref="AH4:AH5"/>
    <mergeCell ref="AB4:AB5"/>
    <mergeCell ref="AC4:AC5"/>
    <mergeCell ref="AD4:AD5"/>
    <mergeCell ref="AE4:AE5"/>
  </mergeCells>
  <phoneticPr fontId="0" type="noConversion"/>
  <printOptions horizontalCentered="1"/>
  <pageMargins left="0.19685039370078741" right="0.19685039370078741" top="0.59055118110236227" bottom="0.98425196850393704" header="0.51181102362204722" footer="0.51181102362204722"/>
  <pageSetup paperSize="9" scale="52" orientation="landscape" horizontalDpi="200" verticalDpi="200" r:id="rId1"/>
  <headerFooter scaleWithDoc="0" alignWithMargins="0"/>
</worksheet>
</file>

<file path=xl/worksheets/sheet13.xml><?xml version="1.0" encoding="utf-8"?>
<worksheet xmlns="http://schemas.openxmlformats.org/spreadsheetml/2006/main" xmlns:r="http://schemas.openxmlformats.org/officeDocument/2006/relationships">
  <sheetPr>
    <pageSetUpPr fitToPage="1"/>
  </sheetPr>
  <dimension ref="A1:P6"/>
  <sheetViews>
    <sheetView showGridLines="0" showZeros="0" workbookViewId="0">
      <selection activeCell="C11" sqref="C11"/>
    </sheetView>
  </sheetViews>
  <sheetFormatPr defaultRowHeight="11.25"/>
  <cols>
    <col min="2" max="2" width="8.1640625" customWidth="1"/>
    <col min="3" max="3" width="6" customWidth="1"/>
    <col min="4" max="4" width="22.1640625" customWidth="1"/>
    <col min="5" max="5" width="15.33203125" customWidth="1"/>
    <col min="6" max="16" width="12.5" customWidth="1"/>
  </cols>
  <sheetData>
    <row r="1" spans="1:16" ht="15.75" customHeight="1">
      <c r="A1" s="74" t="s">
        <v>247</v>
      </c>
      <c r="B1" s="49"/>
      <c r="C1" s="49"/>
      <c r="D1" s="49"/>
      <c r="E1" s="49"/>
      <c r="F1" s="49"/>
      <c r="G1" s="49"/>
      <c r="H1" s="49"/>
      <c r="I1" s="49"/>
      <c r="J1" s="49"/>
      <c r="K1" s="49"/>
      <c r="L1" s="49"/>
      <c r="M1" s="49"/>
      <c r="N1" s="49"/>
      <c r="O1" s="49"/>
      <c r="P1" s="164"/>
    </row>
    <row r="2" spans="1:16" ht="30" customHeight="1">
      <c r="A2" s="187" t="s">
        <v>248</v>
      </c>
      <c r="B2" s="165"/>
      <c r="C2" s="165"/>
      <c r="D2" s="165"/>
      <c r="E2" s="165"/>
      <c r="F2" s="165"/>
      <c r="G2" s="165"/>
      <c r="H2" s="165"/>
      <c r="I2" s="166"/>
      <c r="J2" s="166"/>
      <c r="K2" s="166"/>
      <c r="L2" s="166"/>
      <c r="M2" s="166"/>
      <c r="N2" s="166"/>
      <c r="O2" s="166"/>
      <c r="P2" s="166"/>
    </row>
    <row r="3" spans="1:16" ht="19.5" customHeight="1">
      <c r="A3" s="49"/>
      <c r="B3" s="49"/>
      <c r="C3" s="49"/>
      <c r="D3" s="49"/>
      <c r="E3" s="49"/>
      <c r="F3" s="49"/>
      <c r="G3" s="49"/>
      <c r="H3" s="49"/>
      <c r="I3" s="49"/>
      <c r="J3" s="49"/>
      <c r="K3" s="49"/>
      <c r="L3" s="49"/>
      <c r="M3" s="49"/>
      <c r="N3" s="49"/>
      <c r="O3" s="49"/>
      <c r="P3" s="86" t="s">
        <v>113</v>
      </c>
    </row>
    <row r="4" spans="1:16" ht="24.75" customHeight="1">
      <c r="A4" s="169" t="s">
        <v>103</v>
      </c>
      <c r="B4" s="170"/>
      <c r="C4" s="171"/>
      <c r="D4" s="243" t="s">
        <v>115</v>
      </c>
      <c r="E4" s="245" t="s">
        <v>106</v>
      </c>
      <c r="F4" s="246" t="s">
        <v>87</v>
      </c>
      <c r="G4" s="248" t="s">
        <v>88</v>
      </c>
      <c r="H4" s="243" t="s">
        <v>89</v>
      </c>
      <c r="I4" s="243" t="s">
        <v>90</v>
      </c>
      <c r="J4" s="243" t="s">
        <v>91</v>
      </c>
      <c r="K4" s="243" t="s">
        <v>92</v>
      </c>
      <c r="L4" s="243" t="s">
        <v>120</v>
      </c>
      <c r="M4" s="244" t="s">
        <v>93</v>
      </c>
      <c r="N4" s="244" t="s">
        <v>94</v>
      </c>
      <c r="O4" s="244" t="s">
        <v>122</v>
      </c>
      <c r="P4" s="244" t="s">
        <v>246</v>
      </c>
    </row>
    <row r="5" spans="1:16" ht="24.75" customHeight="1">
      <c r="A5" s="172" t="s">
        <v>50</v>
      </c>
      <c r="B5" s="172" t="s">
        <v>51</v>
      </c>
      <c r="C5" s="173" t="s">
        <v>52</v>
      </c>
      <c r="D5" s="243"/>
      <c r="E5" s="244"/>
      <c r="F5" s="247"/>
      <c r="G5" s="249"/>
      <c r="H5" s="243"/>
      <c r="I5" s="243"/>
      <c r="J5" s="243"/>
      <c r="K5" s="243"/>
      <c r="L5" s="243"/>
      <c r="M5" s="244"/>
      <c r="N5" s="244"/>
      <c r="O5" s="244"/>
      <c r="P5" s="244"/>
    </row>
    <row r="6" spans="1:16" s="1" customFormat="1" ht="22.5" customHeight="1">
      <c r="A6" s="161"/>
      <c r="B6" s="161"/>
      <c r="C6" s="161"/>
      <c r="D6" s="161"/>
      <c r="E6" s="160"/>
      <c r="F6" s="159"/>
      <c r="G6" s="158"/>
      <c r="H6" s="158"/>
      <c r="I6" s="158"/>
      <c r="J6" s="158"/>
      <c r="K6" s="158"/>
      <c r="L6" s="158"/>
      <c r="M6" s="158"/>
      <c r="N6" s="158"/>
      <c r="O6" s="158"/>
      <c r="P6" s="157"/>
    </row>
  </sheetData>
  <sheetProtection formatCells="0" formatColumns="0" formatRows="0"/>
  <mergeCells count="13">
    <mergeCell ref="I4:I5"/>
    <mergeCell ref="D4:D5"/>
    <mergeCell ref="E4:E5"/>
    <mergeCell ref="F4:F5"/>
    <mergeCell ref="G4:G5"/>
    <mergeCell ref="H4:H5"/>
    <mergeCell ref="J4:J5"/>
    <mergeCell ref="K4:K5"/>
    <mergeCell ref="P4:P5"/>
    <mergeCell ref="L4:L5"/>
    <mergeCell ref="M4:M5"/>
    <mergeCell ref="N4:N5"/>
    <mergeCell ref="O4:O5"/>
  </mergeCells>
  <phoneticPr fontId="0" type="noConversion"/>
  <printOptions horizontalCentered="1"/>
  <pageMargins left="0.19685039370078741" right="0.19685039370078741" top="0.59055118110236227" bottom="0.98425196850393704" header="0.51181102362204722" footer="0.51181102362204722"/>
  <pageSetup paperSize="9" scale="89" orientation="landscape" horizontalDpi="200" verticalDpi="200" r:id="rId1"/>
  <headerFooter scaleWithDoc="0" alignWithMargins="0"/>
</worksheet>
</file>

<file path=xl/worksheets/sheet14.xml><?xml version="1.0" encoding="utf-8"?>
<worksheet xmlns="http://schemas.openxmlformats.org/spreadsheetml/2006/main" xmlns:r="http://schemas.openxmlformats.org/officeDocument/2006/relationships">
  <sheetPr>
    <pageSetUpPr fitToPage="1"/>
  </sheetPr>
  <dimension ref="A1:IQ19"/>
  <sheetViews>
    <sheetView showGridLines="0" showZeros="0" workbookViewId="0">
      <selection activeCell="C11" sqref="C11"/>
    </sheetView>
  </sheetViews>
  <sheetFormatPr defaultRowHeight="12"/>
  <cols>
    <col min="1" max="3" width="5.6640625" style="2" customWidth="1"/>
    <col min="4" max="4" width="21.33203125" style="2" customWidth="1"/>
    <col min="5" max="5" width="19" style="2" customWidth="1"/>
    <col min="6" max="6" width="14.33203125" style="2" customWidth="1"/>
    <col min="7" max="7" width="16.83203125" style="2" customWidth="1"/>
    <col min="8" max="8" width="17" style="2" customWidth="1"/>
    <col min="9" max="9" width="14.5" style="2" customWidth="1"/>
    <col min="10" max="10" width="28.1640625" style="2" customWidth="1"/>
    <col min="11" max="11" width="18.33203125" style="2" customWidth="1"/>
    <col min="12" max="16384" width="9.33203125" style="2"/>
  </cols>
  <sheetData>
    <row r="1" spans="1:251" ht="21" customHeight="1">
      <c r="A1" s="74" t="s">
        <v>249</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36.75" customHeight="1">
      <c r="A2" s="72" t="s">
        <v>250</v>
      </c>
      <c r="B2" s="190"/>
      <c r="C2" s="190"/>
      <c r="D2" s="190"/>
      <c r="E2" s="190"/>
      <c r="F2" s="190"/>
      <c r="G2" s="190"/>
      <c r="H2" s="190"/>
      <c r="I2" s="190"/>
      <c r="J2" s="190"/>
      <c r="K2" s="190"/>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21.75" customHeight="1">
      <c r="A3" s="219"/>
      <c r="B3" s="219"/>
      <c r="C3" s="219"/>
      <c r="D3" s="219"/>
      <c r="E3" s="219"/>
      <c r="F3" s="219"/>
      <c r="G3" s="219"/>
      <c r="H3" s="219"/>
      <c r="I3" s="219"/>
      <c r="J3" s="56"/>
      <c r="K3" s="90" t="s">
        <v>0</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ht="18.75" customHeight="1">
      <c r="A4" s="222" t="s">
        <v>103</v>
      </c>
      <c r="B4" s="222"/>
      <c r="C4" s="222"/>
      <c r="D4" s="222"/>
      <c r="E4" s="258" t="s">
        <v>104</v>
      </c>
      <c r="F4" s="222" t="s">
        <v>48</v>
      </c>
      <c r="G4" s="222"/>
      <c r="H4" s="222"/>
      <c r="I4" s="255"/>
      <c r="J4" s="223" t="s">
        <v>49</v>
      </c>
      <c r="K4" s="223" t="s">
        <v>114</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ht="20.100000000000001" customHeight="1">
      <c r="A5" s="255" t="s">
        <v>45</v>
      </c>
      <c r="B5" s="260"/>
      <c r="C5" s="258"/>
      <c r="D5" s="223" t="s">
        <v>46</v>
      </c>
      <c r="E5" s="258"/>
      <c r="F5" s="222" t="s">
        <v>47</v>
      </c>
      <c r="G5" s="222" t="s">
        <v>53</v>
      </c>
      <c r="H5" s="222" t="s">
        <v>105</v>
      </c>
      <c r="I5" s="222" t="s">
        <v>86</v>
      </c>
      <c r="J5" s="259"/>
      <c r="K5" s="259"/>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ht="23.25" customHeight="1">
      <c r="A6" s="191" t="s">
        <v>50</v>
      </c>
      <c r="B6" s="191" t="s">
        <v>51</v>
      </c>
      <c r="C6" s="191" t="s">
        <v>52</v>
      </c>
      <c r="D6" s="257"/>
      <c r="E6" s="258"/>
      <c r="F6" s="222"/>
      <c r="G6" s="222"/>
      <c r="H6" s="222"/>
      <c r="I6" s="222"/>
      <c r="J6" s="257"/>
      <c r="K6" s="25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s="6" customFormat="1" ht="26.25" customHeight="1">
      <c r="A7" s="189"/>
      <c r="B7" s="189"/>
      <c r="C7" s="189"/>
      <c r="D7" s="189"/>
      <c r="E7" s="129"/>
      <c r="F7" s="122"/>
      <c r="G7" s="188"/>
      <c r="H7" s="188"/>
      <c r="I7" s="188"/>
      <c r="J7" s="129"/>
      <c r="K7" s="12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row>
    <row r="8" spans="1:251" ht="30" customHeight="1">
      <c r="A8" s="1"/>
      <c r="B8" s="6"/>
      <c r="C8" s="6"/>
      <c r="D8" s="1"/>
      <c r="E8"/>
      <c r="F8" s="1"/>
      <c r="G8"/>
      <c r="H8" s="1"/>
      <c r="I8" s="6"/>
      <c r="J8" s="6"/>
      <c r="K8" s="6"/>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1"/>
      <c r="B9" s="1"/>
      <c r="C9"/>
      <c r="D9" s="1"/>
      <c r="E9" s="1"/>
      <c r="F9" s="1"/>
      <c r="G9"/>
      <c r="H9" s="1"/>
      <c r="I9" s="1"/>
      <c r="J9" s="1"/>
      <c r="K9" s="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1"/>
      <c r="C10" s="1"/>
      <c r="D10" s="1"/>
      <c r="E10" s="1"/>
      <c r="F10"/>
      <c r="G10"/>
      <c r="H10"/>
      <c r="I10" s="1"/>
      <c r="J10" s="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1"/>
      <c r="E11" s="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1"/>
      <c r="E12" s="1"/>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1"/>
      <c r="E13" s="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K4:K6"/>
    <mergeCell ref="A5:C5"/>
    <mergeCell ref="I5:I6"/>
    <mergeCell ref="J4:J6"/>
    <mergeCell ref="A3:I3"/>
    <mergeCell ref="A4:D4"/>
    <mergeCell ref="F4:I4"/>
    <mergeCell ref="D5:D6"/>
    <mergeCell ref="E4:E6"/>
    <mergeCell ref="F5:F6"/>
    <mergeCell ref="G5:G6"/>
    <mergeCell ref="H5:H6"/>
  </mergeCells>
  <phoneticPr fontId="0" type="noConversion"/>
  <printOptions horizontalCentered="1"/>
  <pageMargins left="0.19685039370078741" right="0.19685039370078741" top="0.59055118110236227" bottom="0.98425196850393704" header="0.51181102362204722" footer="0.51181102362204722"/>
  <pageSetup paperSize="9" orientation="landscape" r:id="rId1"/>
  <headerFooter scaleWithDoc="0" alignWithMargins="0"/>
</worksheet>
</file>

<file path=xl/worksheets/sheet1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selection activeCell="C11" sqref="C11"/>
    </sheetView>
  </sheetViews>
  <sheetFormatPr defaultRowHeight="12.75" customHeight="1"/>
  <cols>
    <col min="1" max="1" width="9.5" style="91" customWidth="1"/>
    <col min="2" max="2" width="7" style="91" customWidth="1"/>
    <col min="3" max="3" width="5.5" style="91" customWidth="1"/>
    <col min="4" max="4" width="35.83203125" style="91" customWidth="1"/>
    <col min="5" max="5" width="22.6640625" style="91" customWidth="1"/>
    <col min="6" max="9" width="12" style="91" customWidth="1"/>
    <col min="10" max="10" width="16.5" style="91" customWidth="1"/>
    <col min="11" max="11" width="16.33203125" style="91" customWidth="1"/>
    <col min="12" max="247" width="9.1640625" style="91" customWidth="1"/>
    <col min="248" max="16384" width="9.33203125" style="91"/>
  </cols>
  <sheetData>
    <row r="1" spans="1:12" ht="19.5" customHeight="1">
      <c r="A1" s="74" t="s">
        <v>251</v>
      </c>
      <c r="B1"/>
      <c r="C1"/>
      <c r="D1"/>
      <c r="E1"/>
      <c r="F1"/>
      <c r="G1"/>
      <c r="H1"/>
      <c r="I1"/>
      <c r="J1"/>
      <c r="K1"/>
      <c r="L1"/>
    </row>
    <row r="2" spans="1:12" ht="37.5" customHeight="1">
      <c r="A2" s="198" t="s">
        <v>252</v>
      </c>
      <c r="B2" s="199"/>
      <c r="C2" s="199"/>
      <c r="D2" s="199"/>
      <c r="E2" s="199"/>
      <c r="F2" s="199"/>
      <c r="G2" s="199"/>
      <c r="H2" s="199"/>
      <c r="I2" s="199"/>
      <c r="J2" s="199"/>
      <c r="K2" s="199"/>
      <c r="L2"/>
    </row>
    <row r="3" spans="1:12" ht="21.75" customHeight="1">
      <c r="A3"/>
      <c r="B3" s="196"/>
      <c r="C3" s="196"/>
      <c r="D3" s="196"/>
      <c r="E3" s="196"/>
      <c r="F3" s="196"/>
      <c r="G3" s="196"/>
      <c r="H3" s="196"/>
      <c r="I3" s="196"/>
      <c r="J3" s="196"/>
      <c r="K3" s="90" t="s">
        <v>0</v>
      </c>
      <c r="L3"/>
    </row>
    <row r="4" spans="1:12" ht="26.25" customHeight="1">
      <c r="A4" s="97" t="s">
        <v>103</v>
      </c>
      <c r="B4" s="97"/>
      <c r="C4" s="98"/>
      <c r="D4" s="263" t="s">
        <v>115</v>
      </c>
      <c r="E4" s="263" t="s">
        <v>106</v>
      </c>
      <c r="F4" s="97" t="s">
        <v>48</v>
      </c>
      <c r="G4" s="99"/>
      <c r="H4" s="99"/>
      <c r="I4" s="99"/>
      <c r="J4" s="265" t="s">
        <v>49</v>
      </c>
      <c r="K4" s="261" t="s">
        <v>114</v>
      </c>
      <c r="L4"/>
    </row>
    <row r="5" spans="1:12" ht="38.25" customHeight="1">
      <c r="A5" s="92" t="s">
        <v>50</v>
      </c>
      <c r="B5" s="92" t="s">
        <v>51</v>
      </c>
      <c r="C5" s="92" t="s">
        <v>52</v>
      </c>
      <c r="D5" s="264"/>
      <c r="E5" s="264"/>
      <c r="F5" s="93" t="s">
        <v>47</v>
      </c>
      <c r="G5" s="94" t="s">
        <v>53</v>
      </c>
      <c r="H5" s="95" t="s">
        <v>105</v>
      </c>
      <c r="I5" s="96" t="s">
        <v>86</v>
      </c>
      <c r="J5" s="266"/>
      <c r="K5" s="262"/>
      <c r="L5"/>
    </row>
    <row r="6" spans="1:12" s="197" customFormat="1" ht="24" customHeight="1">
      <c r="A6" s="194"/>
      <c r="B6" s="194"/>
      <c r="C6" s="194"/>
      <c r="D6" s="194"/>
      <c r="E6" s="193"/>
      <c r="F6" s="193"/>
      <c r="G6" s="193"/>
      <c r="H6" s="193"/>
      <c r="I6" s="193"/>
      <c r="J6" s="193"/>
      <c r="K6" s="192"/>
      <c r="L6" s="1"/>
    </row>
    <row r="7" spans="1:12" ht="12.75" customHeight="1">
      <c r="A7" s="197"/>
      <c r="B7" s="197"/>
      <c r="C7" s="197"/>
      <c r="D7" s="197"/>
      <c r="E7" s="197"/>
      <c r="F7" s="197"/>
      <c r="G7" s="197"/>
      <c r="H7" s="197"/>
      <c r="I7" s="197"/>
      <c r="J7" s="197"/>
      <c r="K7" s="197"/>
      <c r="L7"/>
    </row>
    <row r="8" spans="1:12" ht="12.75" customHeight="1">
      <c r="A8" s="197"/>
      <c r="B8" s="197"/>
      <c r="C8" s="197"/>
      <c r="D8" s="197"/>
      <c r="E8" s="197"/>
      <c r="F8" s="197"/>
      <c r="G8" s="197"/>
      <c r="H8" s="197"/>
      <c r="I8" s="197"/>
      <c r="J8" s="197"/>
      <c r="K8" s="197"/>
      <c r="L8"/>
    </row>
    <row r="9" spans="1:12" ht="12.75" customHeight="1">
      <c r="A9" s="197"/>
      <c r="B9" s="197"/>
      <c r="C9" s="197"/>
      <c r="D9" s="197"/>
      <c r="E9"/>
      <c r="F9"/>
      <c r="G9"/>
      <c r="H9"/>
      <c r="I9"/>
      <c r="J9" s="197"/>
      <c r="K9" s="197"/>
      <c r="L9" s="197"/>
    </row>
    <row r="10" spans="1:12" ht="12.75" customHeight="1">
      <c r="A10"/>
      <c r="B10" s="197"/>
      <c r="C10" s="197"/>
      <c r="D10" s="197"/>
      <c r="E10" s="197"/>
      <c r="F10" s="197"/>
      <c r="G10" s="197"/>
      <c r="H10" s="197"/>
      <c r="I10" s="197"/>
      <c r="J10" s="197"/>
      <c r="K10"/>
      <c r="L10" s="197"/>
    </row>
    <row r="11" spans="1:12" ht="12.75" customHeight="1">
      <c r="A11"/>
      <c r="B11" s="197"/>
      <c r="C11" s="197"/>
      <c r="D11" s="197"/>
      <c r="E11" s="197"/>
      <c r="F11"/>
      <c r="G11"/>
      <c r="H11"/>
      <c r="I11"/>
      <c r="J11"/>
      <c r="K11" s="197"/>
      <c r="L11" s="197"/>
    </row>
    <row r="12" spans="1:12" ht="12.75" customHeight="1">
      <c r="A12"/>
      <c r="B12" s="197"/>
      <c r="C12" s="197"/>
      <c r="D12" s="197"/>
      <c r="E12" s="197"/>
      <c r="F12"/>
      <c r="G12"/>
      <c r="H12"/>
      <c r="I12"/>
      <c r="J12"/>
      <c r="K12" s="197"/>
      <c r="L12" s="197"/>
    </row>
    <row r="13" spans="1:12" ht="12.75" customHeight="1">
      <c r="A13"/>
      <c r="B13" s="197"/>
      <c r="C13"/>
      <c r="D13" s="197"/>
      <c r="E13" s="197"/>
      <c r="F13"/>
      <c r="G13"/>
      <c r="H13"/>
      <c r="I13"/>
      <c r="J13"/>
      <c r="K13" s="197"/>
      <c r="L13"/>
    </row>
    <row r="14" spans="1:12" ht="12.75" customHeight="1">
      <c r="A14"/>
      <c r="B14" s="197"/>
      <c r="C14" s="197"/>
      <c r="D14" s="197"/>
      <c r="E14" s="197"/>
      <c r="F14"/>
      <c r="G14"/>
      <c r="H14"/>
      <c r="I14"/>
      <c r="J14"/>
      <c r="K14" s="197"/>
      <c r="L14"/>
    </row>
    <row r="15" spans="1:12" ht="12.75" customHeight="1">
      <c r="A15"/>
      <c r="B15" s="197"/>
      <c r="C15" s="197"/>
      <c r="D15" s="197"/>
      <c r="E15" s="197"/>
      <c r="F15"/>
      <c r="G15"/>
      <c r="H15"/>
      <c r="I15"/>
      <c r="J15"/>
      <c r="K15"/>
      <c r="L15"/>
    </row>
    <row r="16" spans="1:12" ht="12.75" customHeight="1">
      <c r="A16"/>
      <c r="B16"/>
      <c r="C16"/>
      <c r="D16" s="197"/>
      <c r="E16" s="197"/>
      <c r="F16"/>
      <c r="G16" s="197"/>
      <c r="H16"/>
      <c r="I16"/>
      <c r="J16"/>
      <c r="K16"/>
      <c r="L16"/>
    </row>
    <row r="17" spans="1:12" ht="12.75" customHeight="1">
      <c r="A17"/>
      <c r="B17"/>
      <c r="C17"/>
      <c r="D17" s="197"/>
      <c r="E17" s="197"/>
      <c r="F17"/>
      <c r="G17"/>
      <c r="H17"/>
      <c r="I17"/>
      <c r="J17"/>
      <c r="K17"/>
      <c r="L17"/>
    </row>
    <row r="18" spans="1:12" ht="12.75" customHeight="1">
      <c r="A18"/>
      <c r="B18"/>
      <c r="C18"/>
      <c r="D18" s="197"/>
      <c r="E18" s="197"/>
      <c r="F18"/>
      <c r="G18"/>
      <c r="H18"/>
      <c r="I18"/>
      <c r="J18"/>
      <c r="K18"/>
      <c r="L18"/>
    </row>
    <row r="19" spans="1:12" ht="12.75" customHeight="1">
      <c r="A19"/>
      <c r="B19"/>
      <c r="C19"/>
      <c r="D19"/>
      <c r="E19" s="197"/>
      <c r="F19"/>
      <c r="G19"/>
      <c r="H19"/>
      <c r="I19"/>
      <c r="J19"/>
      <c r="K19"/>
      <c r="L19"/>
    </row>
    <row r="20" spans="1:12" ht="12.75" customHeight="1">
      <c r="A20"/>
      <c r="B20"/>
      <c r="C20"/>
      <c r="D20"/>
      <c r="E20" s="197"/>
      <c r="F20"/>
      <c r="G20"/>
      <c r="H20"/>
      <c r="I20"/>
      <c r="J20"/>
      <c r="K20"/>
      <c r="L20"/>
    </row>
  </sheetData>
  <sheetProtection formatCells="0" formatColumns="0" formatRows="0"/>
  <mergeCells count="4">
    <mergeCell ref="K4:K5"/>
    <mergeCell ref="D4:D5"/>
    <mergeCell ref="E4:E5"/>
    <mergeCell ref="J4:J5"/>
  </mergeCells>
  <phoneticPr fontId="0" type="noConversion"/>
  <printOptions horizontalCentered="1"/>
  <pageMargins left="0.19685039370078741" right="0.19685039370078741" top="0.59055118110236227" bottom="0.98425196850393704" header="0.51181102362204722" footer="0.51181102362204722"/>
  <pageSetup paperSize="9" orientation="landscape" horizontalDpi="200" verticalDpi="200" r:id="rId1"/>
  <headerFooter scaleWithDoc="0" alignWithMargins="0"/>
</worksheet>
</file>

<file path=xl/worksheets/sheet16.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selection activeCell="C11" sqref="C11"/>
    </sheetView>
  </sheetViews>
  <sheetFormatPr defaultColWidth="9.1640625" defaultRowHeight="12.75" customHeight="1"/>
  <cols>
    <col min="1" max="1" width="9" style="101" customWidth="1"/>
    <col min="2" max="2" width="7.5" style="101" customWidth="1"/>
    <col min="3" max="3" width="5.33203125" style="101" customWidth="1"/>
    <col min="4" max="4" width="22.5" style="101" customWidth="1"/>
    <col min="5" max="5" width="25.33203125" style="101" customWidth="1"/>
    <col min="6" max="10" width="18" style="101" customWidth="1"/>
    <col min="11" max="11" width="16.83203125" style="101" customWidth="1"/>
    <col min="12" max="246" width="9.1640625" style="101" customWidth="1"/>
    <col min="247" max="16384" width="9.1640625" style="101"/>
  </cols>
  <sheetData>
    <row r="1" spans="1:11" ht="15" customHeight="1">
      <c r="A1" s="74" t="s">
        <v>183</v>
      </c>
    </row>
    <row r="2" spans="1:11" ht="27" customHeight="1">
      <c r="A2" s="103" t="s">
        <v>209</v>
      </c>
      <c r="B2" s="102"/>
      <c r="C2" s="102"/>
      <c r="D2" s="102"/>
      <c r="E2" s="102"/>
      <c r="F2" s="102"/>
      <c r="G2" s="102"/>
      <c r="H2" s="102"/>
      <c r="I2" s="102"/>
      <c r="J2" s="102"/>
      <c r="K2" s="102"/>
    </row>
    <row r="3" spans="1:11" ht="21" customHeight="1">
      <c r="K3" s="90" t="s">
        <v>0</v>
      </c>
    </row>
    <row r="4" spans="1:11" ht="31.5" customHeight="1">
      <c r="A4" s="97" t="s">
        <v>184</v>
      </c>
      <c r="B4" s="97"/>
      <c r="C4" s="98"/>
      <c r="D4" s="263" t="s">
        <v>185</v>
      </c>
      <c r="E4" s="263" t="s">
        <v>106</v>
      </c>
      <c r="F4" s="97" t="s">
        <v>48</v>
      </c>
      <c r="G4" s="99"/>
      <c r="H4" s="99"/>
      <c r="I4" s="99"/>
      <c r="J4" s="265" t="s">
        <v>49</v>
      </c>
      <c r="K4" s="263" t="s">
        <v>114</v>
      </c>
    </row>
    <row r="5" spans="1:11" ht="30.75" customHeight="1">
      <c r="A5" s="92" t="s">
        <v>50</v>
      </c>
      <c r="B5" s="92" t="s">
        <v>51</v>
      </c>
      <c r="C5" s="92" t="s">
        <v>52</v>
      </c>
      <c r="D5" s="264"/>
      <c r="E5" s="264"/>
      <c r="F5" s="93" t="s">
        <v>47</v>
      </c>
      <c r="G5" s="94" t="s">
        <v>53</v>
      </c>
      <c r="H5" s="95" t="s">
        <v>105</v>
      </c>
      <c r="I5" s="96" t="s">
        <v>86</v>
      </c>
      <c r="J5" s="266"/>
      <c r="K5" s="264"/>
    </row>
    <row r="6" spans="1:11" s="100" customFormat="1" ht="23.25" customHeight="1">
      <c r="A6" s="182"/>
      <c r="B6" s="182"/>
      <c r="C6" s="181"/>
      <c r="D6" s="182" t="s">
        <v>47</v>
      </c>
      <c r="E6" s="180">
        <v>2535.0300000000002</v>
      </c>
      <c r="F6" s="180">
        <v>2047.93</v>
      </c>
      <c r="G6" s="180">
        <v>1657.46</v>
      </c>
      <c r="H6" s="180">
        <v>390.47</v>
      </c>
      <c r="I6" s="180">
        <v>0</v>
      </c>
      <c r="J6" s="180">
        <v>487.1</v>
      </c>
      <c r="K6" s="183">
        <v>0</v>
      </c>
    </row>
    <row r="7" spans="1:11" ht="23.25" customHeight="1">
      <c r="A7" s="182" t="s">
        <v>226</v>
      </c>
      <c r="B7" s="182"/>
      <c r="C7" s="181"/>
      <c r="D7" s="182" t="s">
        <v>227</v>
      </c>
      <c r="E7" s="180">
        <v>2416.0500000000002</v>
      </c>
      <c r="F7" s="180">
        <v>1928.95</v>
      </c>
      <c r="G7" s="180">
        <v>1538.48</v>
      </c>
      <c r="H7" s="180">
        <v>390.47</v>
      </c>
      <c r="I7" s="180">
        <v>0</v>
      </c>
      <c r="J7" s="180">
        <v>487.1</v>
      </c>
      <c r="K7" s="183">
        <v>0</v>
      </c>
    </row>
    <row r="8" spans="1:11" ht="23.25" customHeight="1">
      <c r="A8" s="182" t="s">
        <v>228</v>
      </c>
      <c r="B8" s="182" t="s">
        <v>229</v>
      </c>
      <c r="C8" s="181"/>
      <c r="D8" s="182" t="s">
        <v>230</v>
      </c>
      <c r="E8" s="180">
        <v>2416.0500000000002</v>
      </c>
      <c r="F8" s="180">
        <v>1928.95</v>
      </c>
      <c r="G8" s="180">
        <v>1538.48</v>
      </c>
      <c r="H8" s="180">
        <v>390.47</v>
      </c>
      <c r="I8" s="180">
        <v>0</v>
      </c>
      <c r="J8" s="180">
        <v>487.1</v>
      </c>
      <c r="K8" s="183">
        <v>0</v>
      </c>
    </row>
    <row r="9" spans="1:11" ht="23.25" customHeight="1">
      <c r="A9" s="182" t="s">
        <v>231</v>
      </c>
      <c r="B9" s="182" t="s">
        <v>232</v>
      </c>
      <c r="C9" s="181" t="s">
        <v>233</v>
      </c>
      <c r="D9" s="182" t="s">
        <v>234</v>
      </c>
      <c r="E9" s="180">
        <v>1928.95</v>
      </c>
      <c r="F9" s="180">
        <v>1928.95</v>
      </c>
      <c r="G9" s="180">
        <v>1538.48</v>
      </c>
      <c r="H9" s="180">
        <v>390.47</v>
      </c>
      <c r="I9" s="180">
        <v>0</v>
      </c>
      <c r="J9" s="180">
        <v>0</v>
      </c>
      <c r="K9" s="183">
        <v>0</v>
      </c>
    </row>
    <row r="10" spans="1:11" ht="23.25" customHeight="1">
      <c r="A10" s="182" t="s">
        <v>231</v>
      </c>
      <c r="B10" s="182" t="s">
        <v>232</v>
      </c>
      <c r="C10" s="181" t="s">
        <v>235</v>
      </c>
      <c r="D10" s="182" t="s">
        <v>236</v>
      </c>
      <c r="E10" s="180">
        <v>487.1</v>
      </c>
      <c r="F10" s="180">
        <v>0</v>
      </c>
      <c r="G10" s="180">
        <v>0</v>
      </c>
      <c r="H10" s="180">
        <v>0</v>
      </c>
      <c r="I10" s="180">
        <v>0</v>
      </c>
      <c r="J10" s="180">
        <v>487.1</v>
      </c>
      <c r="K10" s="183">
        <v>0</v>
      </c>
    </row>
    <row r="11" spans="1:11" ht="23.25" customHeight="1">
      <c r="A11" s="182" t="s">
        <v>237</v>
      </c>
      <c r="B11" s="182"/>
      <c r="C11" s="181"/>
      <c r="D11" s="182" t="s">
        <v>238</v>
      </c>
      <c r="E11" s="180">
        <v>118.98</v>
      </c>
      <c r="F11" s="180">
        <v>118.98</v>
      </c>
      <c r="G11" s="180">
        <v>118.98</v>
      </c>
      <c r="H11" s="180">
        <v>0</v>
      </c>
      <c r="I11" s="180">
        <v>0</v>
      </c>
      <c r="J11" s="180">
        <v>0</v>
      </c>
      <c r="K11" s="183">
        <v>0</v>
      </c>
    </row>
    <row r="12" spans="1:11" ht="23.25" customHeight="1">
      <c r="A12" s="182" t="s">
        <v>239</v>
      </c>
      <c r="B12" s="182" t="s">
        <v>235</v>
      </c>
      <c r="C12" s="181"/>
      <c r="D12" s="182" t="s">
        <v>240</v>
      </c>
      <c r="E12" s="180">
        <v>118.98</v>
      </c>
      <c r="F12" s="180">
        <v>118.98</v>
      </c>
      <c r="G12" s="180">
        <v>118.98</v>
      </c>
      <c r="H12" s="180">
        <v>0</v>
      </c>
      <c r="I12" s="180">
        <v>0</v>
      </c>
      <c r="J12" s="180">
        <v>0</v>
      </c>
      <c r="K12" s="183">
        <v>0</v>
      </c>
    </row>
    <row r="13" spans="1:11" ht="23.25" customHeight="1">
      <c r="A13" s="182" t="s">
        <v>241</v>
      </c>
      <c r="B13" s="182" t="s">
        <v>242</v>
      </c>
      <c r="C13" s="181" t="s">
        <v>233</v>
      </c>
      <c r="D13" s="182" t="s">
        <v>243</v>
      </c>
      <c r="E13" s="180">
        <v>118.98</v>
      </c>
      <c r="F13" s="180">
        <v>118.98</v>
      </c>
      <c r="G13" s="180">
        <v>118.98</v>
      </c>
      <c r="H13" s="180">
        <v>0</v>
      </c>
      <c r="I13" s="180">
        <v>0</v>
      </c>
      <c r="J13" s="180">
        <v>0</v>
      </c>
      <c r="K13" s="183">
        <v>0</v>
      </c>
    </row>
    <row r="14" spans="1:11" ht="12.75" customHeight="1">
      <c r="A14" s="100"/>
      <c r="D14" s="100"/>
      <c r="E14" s="100"/>
      <c r="F14" s="100"/>
    </row>
    <row r="15" spans="1:11" ht="12.75" customHeight="1">
      <c r="A15" s="100"/>
      <c r="D15" s="100"/>
      <c r="E15" s="100"/>
      <c r="F15" s="100"/>
    </row>
    <row r="16" spans="1:11" ht="12.75" customHeight="1">
      <c r="A16" s="100"/>
      <c r="B16" s="100"/>
      <c r="D16" s="100"/>
      <c r="E16" s="100"/>
      <c r="F16" s="100"/>
    </row>
    <row r="17" spans="3:8" ht="12.75" customHeight="1">
      <c r="C17" s="100"/>
      <c r="D17" s="100"/>
      <c r="E17" s="100"/>
      <c r="F17" s="100"/>
    </row>
    <row r="18" spans="3:8" ht="12.75" customHeight="1">
      <c r="D18" s="100"/>
      <c r="E18" s="100"/>
      <c r="F18" s="100"/>
    </row>
    <row r="19" spans="3:8" ht="12.75" customHeight="1">
      <c r="D19" s="100"/>
      <c r="E19" s="100"/>
      <c r="H19" s="100"/>
    </row>
    <row r="20" spans="3:8" ht="12.75" customHeight="1">
      <c r="E20" s="100"/>
    </row>
    <row r="21" spans="3:8" ht="12.75" customHeight="1">
      <c r="F21" s="100"/>
    </row>
  </sheetData>
  <sheetProtection formatCells="0" formatColumns="0" formatRows="0"/>
  <mergeCells count="4">
    <mergeCell ref="D4:D5"/>
    <mergeCell ref="E4:E5"/>
    <mergeCell ref="J4:J5"/>
    <mergeCell ref="K4:K5"/>
  </mergeCells>
  <phoneticPr fontId="0" type="noConversion"/>
  <printOptions horizontalCentered="1"/>
  <pageMargins left="0.19685039370078741" right="0.19685039370078741" top="0.59055118110236227" bottom="0.98425196850393704" header="0.51181102362204722" footer="0.51181102362204722"/>
  <pageSetup paperSize="9" orientation="landscape" horizontalDpi="200" verticalDpi="200" r:id="rId1"/>
  <headerFooter scaleWithDoc="0" alignWithMargins="0"/>
</worksheet>
</file>

<file path=xl/worksheets/sheet17.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selection activeCell="C11" sqref="C11"/>
    </sheetView>
  </sheetViews>
  <sheetFormatPr defaultColWidth="9.1640625" defaultRowHeight="12.75" customHeight="1"/>
  <cols>
    <col min="1" max="1" width="7.33203125" style="117" customWidth="1"/>
    <col min="2" max="2" width="5.83203125" style="117" customWidth="1"/>
    <col min="3" max="3" width="5" style="117" customWidth="1"/>
    <col min="4" max="4" width="25.33203125" style="117" customWidth="1"/>
    <col min="5" max="5" width="16.33203125" style="117" customWidth="1"/>
    <col min="6" max="6" width="20.33203125" style="117" customWidth="1"/>
    <col min="7" max="7" width="16" style="117" customWidth="1"/>
    <col min="8" max="9" width="14.6640625" style="117" customWidth="1"/>
    <col min="10" max="13" width="12.5" style="117" customWidth="1"/>
    <col min="14" max="249" width="9.1640625" style="117" customWidth="1"/>
    <col min="250" max="16384" width="9.1640625" style="117"/>
  </cols>
  <sheetData>
    <row r="1" spans="1:15" ht="21" customHeight="1">
      <c r="A1" s="74" t="s">
        <v>197</v>
      </c>
    </row>
    <row r="2" spans="1:15" ht="27.75" customHeight="1">
      <c r="A2" s="120" t="s">
        <v>210</v>
      </c>
      <c r="B2" s="118"/>
      <c r="C2" s="118"/>
      <c r="D2" s="118"/>
      <c r="E2" s="118"/>
      <c r="F2" s="118"/>
      <c r="G2" s="118"/>
      <c r="H2" s="118"/>
      <c r="I2" s="118"/>
      <c r="J2" s="118"/>
      <c r="K2" s="118"/>
      <c r="L2" s="118"/>
      <c r="M2" s="118"/>
    </row>
    <row r="3" spans="1:15" ht="18" customHeight="1">
      <c r="M3" s="90" t="s">
        <v>0</v>
      </c>
    </row>
    <row r="4" spans="1:15" ht="21" customHeight="1">
      <c r="A4" s="121" t="s">
        <v>182</v>
      </c>
      <c r="B4" s="121"/>
      <c r="C4" s="121"/>
      <c r="D4" s="267" t="s">
        <v>112</v>
      </c>
      <c r="E4" s="267" t="s">
        <v>190</v>
      </c>
      <c r="F4" s="267" t="s">
        <v>106</v>
      </c>
      <c r="G4" s="121" t="s">
        <v>194</v>
      </c>
      <c r="H4" s="121"/>
      <c r="I4" s="121"/>
      <c r="J4" s="267" t="s">
        <v>108</v>
      </c>
      <c r="K4" s="267" t="s">
        <v>191</v>
      </c>
      <c r="L4" s="267" t="s">
        <v>192</v>
      </c>
      <c r="M4" s="267" t="s">
        <v>31</v>
      </c>
    </row>
    <row r="5" spans="1:15" ht="21" customHeight="1">
      <c r="A5" s="267" t="s">
        <v>50</v>
      </c>
      <c r="B5" s="267" t="s">
        <v>51</v>
      </c>
      <c r="C5" s="267" t="s">
        <v>52</v>
      </c>
      <c r="D5" s="267"/>
      <c r="E5" s="267"/>
      <c r="F5" s="267"/>
      <c r="G5" s="267" t="s">
        <v>47</v>
      </c>
      <c r="H5" s="267" t="s">
        <v>196</v>
      </c>
      <c r="I5" s="268" t="s">
        <v>193</v>
      </c>
      <c r="J5" s="267"/>
      <c r="K5" s="267"/>
      <c r="L5" s="267"/>
      <c r="M5" s="267"/>
      <c r="O5" s="119"/>
    </row>
    <row r="6" spans="1:15" ht="30" customHeight="1">
      <c r="A6" s="267"/>
      <c r="B6" s="267"/>
      <c r="C6" s="267"/>
      <c r="D6" s="267"/>
      <c r="E6" s="267"/>
      <c r="F6" s="267"/>
      <c r="G6" s="267"/>
      <c r="H6" s="267"/>
      <c r="I6" s="268"/>
      <c r="J6" s="267"/>
      <c r="K6" s="267"/>
      <c r="L6" s="267"/>
      <c r="M6" s="267"/>
    </row>
    <row r="7" spans="1:15" s="119" customFormat="1" ht="19.5" customHeight="1">
      <c r="A7" s="179"/>
      <c r="B7" s="179"/>
      <c r="C7" s="179"/>
      <c r="D7" s="179" t="s">
        <v>47</v>
      </c>
      <c r="E7" s="179"/>
      <c r="F7" s="178">
        <v>487.1</v>
      </c>
      <c r="G7" s="178">
        <v>487.1</v>
      </c>
      <c r="H7" s="178">
        <v>487.1</v>
      </c>
      <c r="I7" s="178">
        <v>0</v>
      </c>
      <c r="J7" s="178">
        <v>0</v>
      </c>
      <c r="K7" s="178">
        <v>0</v>
      </c>
      <c r="L7" s="178">
        <v>0</v>
      </c>
      <c r="M7" s="178">
        <v>0</v>
      </c>
    </row>
    <row r="8" spans="1:15" ht="19.5" customHeight="1">
      <c r="A8" s="179" t="s">
        <v>226</v>
      </c>
      <c r="B8" s="179"/>
      <c r="C8" s="179"/>
      <c r="D8" s="179" t="s">
        <v>227</v>
      </c>
      <c r="E8" s="179"/>
      <c r="F8" s="178">
        <v>487.1</v>
      </c>
      <c r="G8" s="178">
        <v>487.1</v>
      </c>
      <c r="H8" s="178">
        <v>487.1</v>
      </c>
      <c r="I8" s="178">
        <v>0</v>
      </c>
      <c r="J8" s="178">
        <v>0</v>
      </c>
      <c r="K8" s="178">
        <v>0</v>
      </c>
      <c r="L8" s="178">
        <v>0</v>
      </c>
      <c r="M8" s="178">
        <v>0</v>
      </c>
    </row>
    <row r="9" spans="1:15" ht="19.5" customHeight="1">
      <c r="A9" s="179" t="s">
        <v>228</v>
      </c>
      <c r="B9" s="179" t="s">
        <v>229</v>
      </c>
      <c r="C9" s="179"/>
      <c r="D9" s="179" t="s">
        <v>230</v>
      </c>
      <c r="E9" s="179"/>
      <c r="F9" s="178">
        <v>487.1</v>
      </c>
      <c r="G9" s="178">
        <v>487.1</v>
      </c>
      <c r="H9" s="178">
        <v>487.1</v>
      </c>
      <c r="I9" s="178">
        <v>0</v>
      </c>
      <c r="J9" s="178">
        <v>0</v>
      </c>
      <c r="K9" s="178">
        <v>0</v>
      </c>
      <c r="L9" s="178">
        <v>0</v>
      </c>
      <c r="M9" s="178">
        <v>0</v>
      </c>
    </row>
    <row r="10" spans="1:15" ht="19.5" customHeight="1">
      <c r="A10" s="179" t="s">
        <v>231</v>
      </c>
      <c r="B10" s="179" t="s">
        <v>232</v>
      </c>
      <c r="C10" s="179" t="s">
        <v>235</v>
      </c>
      <c r="D10" s="179" t="s">
        <v>236</v>
      </c>
      <c r="E10" s="179"/>
      <c r="F10" s="178">
        <v>487.1</v>
      </c>
      <c r="G10" s="178">
        <v>487.1</v>
      </c>
      <c r="H10" s="178">
        <v>487.1</v>
      </c>
      <c r="I10" s="178">
        <v>0</v>
      </c>
      <c r="J10" s="178">
        <v>0</v>
      </c>
      <c r="K10" s="178">
        <v>0</v>
      </c>
      <c r="L10" s="178">
        <v>0</v>
      </c>
      <c r="M10" s="178">
        <v>0</v>
      </c>
    </row>
    <row r="11" spans="1:15" ht="19.5" customHeight="1">
      <c r="A11" s="179" t="s">
        <v>253</v>
      </c>
      <c r="B11" s="179" t="s">
        <v>254</v>
      </c>
      <c r="C11" s="179" t="s">
        <v>242</v>
      </c>
      <c r="D11" s="179" t="s">
        <v>255</v>
      </c>
      <c r="E11" s="179" t="s">
        <v>256</v>
      </c>
      <c r="F11" s="178">
        <v>13.18</v>
      </c>
      <c r="G11" s="178">
        <v>13.18</v>
      </c>
      <c r="H11" s="178">
        <v>13.18</v>
      </c>
      <c r="I11" s="178">
        <v>0</v>
      </c>
      <c r="J11" s="178">
        <v>0</v>
      </c>
      <c r="K11" s="178">
        <v>0</v>
      </c>
      <c r="L11" s="178">
        <v>0</v>
      </c>
      <c r="M11" s="178">
        <v>0</v>
      </c>
    </row>
    <row r="12" spans="1:15" ht="19.5" customHeight="1">
      <c r="A12" s="179" t="s">
        <v>253</v>
      </c>
      <c r="B12" s="179" t="s">
        <v>254</v>
      </c>
      <c r="C12" s="179" t="s">
        <v>242</v>
      </c>
      <c r="D12" s="179" t="s">
        <v>255</v>
      </c>
      <c r="E12" s="179" t="s">
        <v>257</v>
      </c>
      <c r="F12" s="178">
        <v>90</v>
      </c>
      <c r="G12" s="178">
        <v>90</v>
      </c>
      <c r="H12" s="178">
        <v>90</v>
      </c>
      <c r="I12" s="178">
        <v>0</v>
      </c>
      <c r="J12" s="178">
        <v>0</v>
      </c>
      <c r="K12" s="178">
        <v>0</v>
      </c>
      <c r="L12" s="178">
        <v>0</v>
      </c>
      <c r="M12" s="178">
        <v>0</v>
      </c>
    </row>
    <row r="13" spans="1:15" ht="19.5" customHeight="1">
      <c r="A13" s="179" t="s">
        <v>253</v>
      </c>
      <c r="B13" s="179" t="s">
        <v>254</v>
      </c>
      <c r="C13" s="179" t="s">
        <v>242</v>
      </c>
      <c r="D13" s="179" t="s">
        <v>255</v>
      </c>
      <c r="E13" s="179" t="s">
        <v>258</v>
      </c>
      <c r="F13" s="178">
        <v>97</v>
      </c>
      <c r="G13" s="178">
        <v>97</v>
      </c>
      <c r="H13" s="178">
        <v>97</v>
      </c>
      <c r="I13" s="178">
        <v>0</v>
      </c>
      <c r="J13" s="178">
        <v>0</v>
      </c>
      <c r="K13" s="178">
        <v>0</v>
      </c>
      <c r="L13" s="178">
        <v>0</v>
      </c>
      <c r="M13" s="178">
        <v>0</v>
      </c>
    </row>
    <row r="14" spans="1:15" ht="19.5" customHeight="1">
      <c r="A14" s="179" t="s">
        <v>253</v>
      </c>
      <c r="B14" s="179" t="s">
        <v>254</v>
      </c>
      <c r="C14" s="179" t="s">
        <v>242</v>
      </c>
      <c r="D14" s="179" t="s">
        <v>255</v>
      </c>
      <c r="E14" s="179" t="s">
        <v>259</v>
      </c>
      <c r="F14" s="178">
        <v>134.1</v>
      </c>
      <c r="G14" s="178">
        <v>134.1</v>
      </c>
      <c r="H14" s="178">
        <v>134.1</v>
      </c>
      <c r="I14" s="178">
        <v>0</v>
      </c>
      <c r="J14" s="178">
        <v>0</v>
      </c>
      <c r="K14" s="178">
        <v>0</v>
      </c>
      <c r="L14" s="178">
        <v>0</v>
      </c>
      <c r="M14" s="178">
        <v>0</v>
      </c>
    </row>
    <row r="15" spans="1:15" ht="19.5" customHeight="1">
      <c r="A15" s="179" t="s">
        <v>253</v>
      </c>
      <c r="B15" s="179" t="s">
        <v>254</v>
      </c>
      <c r="C15" s="179" t="s">
        <v>242</v>
      </c>
      <c r="D15" s="179" t="s">
        <v>255</v>
      </c>
      <c r="E15" s="179" t="s">
        <v>260</v>
      </c>
      <c r="F15" s="178">
        <v>20.82</v>
      </c>
      <c r="G15" s="178">
        <v>20.82</v>
      </c>
      <c r="H15" s="178">
        <v>20.82</v>
      </c>
      <c r="I15" s="178">
        <v>0</v>
      </c>
      <c r="J15" s="178">
        <v>0</v>
      </c>
      <c r="K15" s="178">
        <v>0</v>
      </c>
      <c r="L15" s="178">
        <v>0</v>
      </c>
      <c r="M15" s="178">
        <v>0</v>
      </c>
    </row>
    <row r="16" spans="1:15" ht="19.5" customHeight="1">
      <c r="A16" s="179" t="s">
        <v>253</v>
      </c>
      <c r="B16" s="179" t="s">
        <v>254</v>
      </c>
      <c r="C16" s="179" t="s">
        <v>242</v>
      </c>
      <c r="D16" s="179" t="s">
        <v>255</v>
      </c>
      <c r="E16" s="179" t="s">
        <v>261</v>
      </c>
      <c r="F16" s="178">
        <v>132</v>
      </c>
      <c r="G16" s="178">
        <v>132</v>
      </c>
      <c r="H16" s="178">
        <v>132</v>
      </c>
      <c r="I16" s="178">
        <v>0</v>
      </c>
      <c r="J16" s="178">
        <v>0</v>
      </c>
      <c r="K16" s="178">
        <v>0</v>
      </c>
      <c r="L16" s="178">
        <v>0</v>
      </c>
      <c r="M16" s="178">
        <v>0</v>
      </c>
    </row>
    <row r="17" spans="2:6" ht="12.75" customHeight="1">
      <c r="B17" s="119"/>
      <c r="C17" s="119"/>
      <c r="D17" s="119"/>
      <c r="E17" s="119"/>
      <c r="F17" s="119"/>
    </row>
    <row r="18" spans="2:6" ht="12.75" customHeight="1">
      <c r="D18" s="119"/>
      <c r="E18" s="119"/>
      <c r="F18" s="119"/>
    </row>
    <row r="19" spans="2:6" ht="12.75" customHeight="1">
      <c r="D19" s="119"/>
      <c r="E19" s="119"/>
      <c r="F19" s="119"/>
    </row>
    <row r="21" spans="2:6" ht="12.75" customHeight="1">
      <c r="F21" s="119"/>
    </row>
  </sheetData>
  <sheetProtection formatCells="0" formatColumns="0" formatRows="0"/>
  <mergeCells count="13">
    <mergeCell ref="L4:L6"/>
    <mergeCell ref="M4:M6"/>
    <mergeCell ref="G5:G6"/>
    <mergeCell ref="H5:H6"/>
    <mergeCell ref="J4:J6"/>
    <mergeCell ref="K4:K6"/>
    <mergeCell ref="A5:A6"/>
    <mergeCell ref="B5:B6"/>
    <mergeCell ref="C5:C6"/>
    <mergeCell ref="I5:I6"/>
    <mergeCell ref="D4:D6"/>
    <mergeCell ref="E4:E6"/>
    <mergeCell ref="F4:F6"/>
  </mergeCells>
  <phoneticPr fontId="0" type="noConversion"/>
  <printOptions horizontalCentered="1"/>
  <pageMargins left="0.19685039370078741" right="0.19685039370078741" top="0.59055118110236227" bottom="0.98425196850393704" header="0.51181102362204722" footer="0.51181102362204722"/>
  <pageSetup paperSize="9" orientation="landscape" horizontalDpi="200" verticalDpi="200" r:id="rId1"/>
  <headerFooter scaleWithDoc="0" alignWithMargins="0"/>
</worksheet>
</file>

<file path=xl/worksheets/sheet18.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selection activeCell="C11" sqref="C11"/>
    </sheetView>
  </sheetViews>
  <sheetFormatPr defaultColWidth="9.1640625" defaultRowHeight="12.75" customHeight="1"/>
  <cols>
    <col min="1" max="1" width="28.1640625" style="7" customWidth="1"/>
    <col min="2" max="2" width="16" style="7" customWidth="1"/>
    <col min="3" max="4" width="16.33203125" style="7" customWidth="1"/>
    <col min="5" max="5" width="18" style="7" customWidth="1"/>
    <col min="6" max="6" width="17.6640625" style="7" customWidth="1"/>
    <col min="7" max="7" width="14.83203125" style="7" customWidth="1"/>
    <col min="8" max="16384" width="9.1640625" style="7"/>
  </cols>
  <sheetData>
    <row r="1" spans="1:256" ht="21.75" customHeight="1">
      <c r="A1" s="74" t="s">
        <v>186</v>
      </c>
    </row>
    <row r="2" spans="1:256" ht="30.75" customHeight="1">
      <c r="A2" s="111" t="s">
        <v>211</v>
      </c>
      <c r="B2" s="16"/>
      <c r="C2" s="16"/>
      <c r="D2" s="16"/>
      <c r="E2" s="16"/>
      <c r="F2" s="16"/>
      <c r="G2" s="16"/>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row>
    <row r="3" spans="1:256" ht="22.5" customHeight="1">
      <c r="A3" s="8"/>
      <c r="B3" s="8"/>
      <c r="C3" s="8"/>
      <c r="D3" s="8"/>
      <c r="E3" s="269" t="s">
        <v>0</v>
      </c>
      <c r="F3" s="269"/>
      <c r="G3" s="269"/>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row>
    <row r="4" spans="1:256" ht="25.5" customHeight="1">
      <c r="A4" s="222" t="s">
        <v>95</v>
      </c>
      <c r="B4" s="104" t="s">
        <v>96</v>
      </c>
      <c r="C4" s="105"/>
      <c r="D4" s="105"/>
      <c r="E4" s="105"/>
      <c r="F4" s="105"/>
      <c r="G4" s="106"/>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row>
    <row r="5" spans="1:256" ht="22.5" customHeight="1">
      <c r="A5" s="222"/>
      <c r="B5" s="223" t="s">
        <v>97</v>
      </c>
      <c r="C5" s="223" t="s">
        <v>75</v>
      </c>
      <c r="D5" s="223" t="s">
        <v>98</v>
      </c>
      <c r="E5" s="270" t="s">
        <v>99</v>
      </c>
      <c r="F5" s="271"/>
      <c r="G5" s="223" t="s">
        <v>100</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row>
    <row r="6" spans="1:256" ht="36" customHeight="1">
      <c r="A6" s="223"/>
      <c r="B6" s="259"/>
      <c r="C6" s="259"/>
      <c r="D6" s="259"/>
      <c r="E6" s="14" t="s">
        <v>101</v>
      </c>
      <c r="F6" s="14" t="s">
        <v>102</v>
      </c>
      <c r="G6" s="259"/>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row>
    <row r="7" spans="1:256" s="9" customFormat="1" ht="23.25" customHeight="1">
      <c r="A7" s="133" t="s">
        <v>47</v>
      </c>
      <c r="B7" s="128">
        <v>151.80000000000001</v>
      </c>
      <c r="C7" s="148">
        <v>102</v>
      </c>
      <c r="D7" s="128">
        <v>49.8</v>
      </c>
      <c r="E7" s="150">
        <v>0</v>
      </c>
      <c r="F7" s="150">
        <v>49.8</v>
      </c>
      <c r="G7" s="150">
        <v>0</v>
      </c>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row>
    <row r="8" spans="1:256" ht="23.25" customHeight="1">
      <c r="A8" s="133" t="s">
        <v>262</v>
      </c>
      <c r="B8" s="128">
        <v>151.80000000000001</v>
      </c>
      <c r="C8" s="148">
        <v>102</v>
      </c>
      <c r="D8" s="128">
        <v>49.8</v>
      </c>
      <c r="E8" s="150">
        <v>0</v>
      </c>
      <c r="F8" s="150">
        <v>49.8</v>
      </c>
      <c r="G8" s="150">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s="133" t="s">
        <v>263</v>
      </c>
      <c r="B9" s="128">
        <v>110.8</v>
      </c>
      <c r="C9" s="148">
        <v>65</v>
      </c>
      <c r="D9" s="128">
        <v>45.8</v>
      </c>
      <c r="E9" s="150">
        <v>0</v>
      </c>
      <c r="F9" s="150">
        <v>45.8</v>
      </c>
      <c r="G9" s="150">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3.25" customHeight="1">
      <c r="A10" s="133" t="s">
        <v>264</v>
      </c>
      <c r="B10" s="128">
        <v>18</v>
      </c>
      <c r="C10" s="148">
        <v>18</v>
      </c>
      <c r="D10" s="128">
        <v>0</v>
      </c>
      <c r="E10" s="150">
        <v>0</v>
      </c>
      <c r="F10" s="150">
        <v>0</v>
      </c>
      <c r="G10" s="150">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3.25" customHeight="1">
      <c r="A11" s="133" t="s">
        <v>265</v>
      </c>
      <c r="B11" s="128">
        <v>5</v>
      </c>
      <c r="C11" s="148">
        <v>1</v>
      </c>
      <c r="D11" s="128">
        <v>4</v>
      </c>
      <c r="E11" s="150">
        <v>0</v>
      </c>
      <c r="F11" s="150">
        <v>4</v>
      </c>
      <c r="G11" s="150">
        <v>0</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3.25" customHeight="1">
      <c r="A12" s="133" t="s">
        <v>266</v>
      </c>
      <c r="B12" s="128">
        <v>8</v>
      </c>
      <c r="C12" s="148">
        <v>8</v>
      </c>
      <c r="D12" s="128">
        <v>0</v>
      </c>
      <c r="E12" s="150">
        <v>0</v>
      </c>
      <c r="F12" s="150">
        <v>0</v>
      </c>
      <c r="G12" s="150">
        <v>0</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ustomHeight="1">
      <c r="A13" s="133" t="s">
        <v>267</v>
      </c>
      <c r="B13" s="128">
        <v>8</v>
      </c>
      <c r="C13" s="148">
        <v>8</v>
      </c>
      <c r="D13" s="128">
        <v>0</v>
      </c>
      <c r="E13" s="150">
        <v>0</v>
      </c>
      <c r="F13" s="150">
        <v>0</v>
      </c>
      <c r="G13" s="150">
        <v>0</v>
      </c>
    </row>
    <row r="14" spans="1:256" ht="23.25" customHeight="1">
      <c r="A14" s="133" t="s">
        <v>268</v>
      </c>
      <c r="B14" s="128">
        <v>2</v>
      </c>
      <c r="C14" s="148">
        <v>2</v>
      </c>
      <c r="D14" s="128">
        <v>0</v>
      </c>
      <c r="E14" s="150">
        <v>0</v>
      </c>
      <c r="F14" s="150">
        <v>0</v>
      </c>
      <c r="G14" s="150">
        <v>0</v>
      </c>
    </row>
  </sheetData>
  <sheetProtection formatCells="0" formatColumns="0" formatRows="0"/>
  <mergeCells count="7">
    <mergeCell ref="E3:G3"/>
    <mergeCell ref="E5:F5"/>
    <mergeCell ref="A4:A6"/>
    <mergeCell ref="B5:B6"/>
    <mergeCell ref="C5:C6"/>
    <mergeCell ref="D5:D6"/>
    <mergeCell ref="G5:G6"/>
  </mergeCells>
  <phoneticPr fontId="0" type="noConversion"/>
  <printOptions horizontalCentered="1"/>
  <pageMargins left="0.19685039370078741" right="0.19685039370078741" top="0.59055118110236227" bottom="0.98425196850393704" header="0.51181102362204722" footer="0.51181102362204722"/>
  <pageSetup paperSize="9" scale="95" orientation="landscape" horizontalDpi="300" verticalDpi="300" r:id="rId1"/>
  <headerFooter scaleWithDoc="0" alignWithMargins="0"/>
</worksheet>
</file>

<file path=xl/worksheets/sheet19.xml><?xml version="1.0" encoding="utf-8"?>
<worksheet xmlns="http://schemas.openxmlformats.org/spreadsheetml/2006/main" xmlns:r="http://schemas.openxmlformats.org/officeDocument/2006/relationships">
  <sheetPr>
    <pageSetUpPr fitToPage="1"/>
  </sheetPr>
  <dimension ref="A1:M19"/>
  <sheetViews>
    <sheetView showGridLines="0" showZeros="0" topLeftCell="A7" workbookViewId="0">
      <selection activeCell="C11" sqref="C11"/>
    </sheetView>
  </sheetViews>
  <sheetFormatPr defaultColWidth="9.1640625" defaultRowHeight="11.25"/>
  <cols>
    <col min="1" max="1" width="14" style="51" customWidth="1"/>
    <col min="2" max="2" width="17" style="51" customWidth="1"/>
    <col min="3" max="3" width="14.33203125" style="51" customWidth="1"/>
    <col min="4" max="4" width="12" style="51" customWidth="1"/>
    <col min="5" max="6" width="20.6640625" style="51" customWidth="1"/>
    <col min="7" max="7" width="17.1640625" style="51" customWidth="1"/>
    <col min="8" max="10" width="17.6640625" style="51" customWidth="1"/>
    <col min="11" max="11" width="21.83203125" style="51" customWidth="1"/>
    <col min="12" max="12" width="19.6640625" style="51" customWidth="1"/>
    <col min="13" max="13" width="17.6640625" style="51" customWidth="1"/>
    <col min="14" max="255" width="9.1640625" style="51" customWidth="1"/>
    <col min="256" max="16384" width="9.1640625" style="51"/>
  </cols>
  <sheetData>
    <row r="1" spans="1:13" ht="20.25" customHeight="1">
      <c r="A1" s="74" t="s">
        <v>187</v>
      </c>
    </row>
    <row r="2" spans="1:13" ht="36.75" customHeight="1">
      <c r="A2" s="110" t="s">
        <v>212</v>
      </c>
      <c r="B2" s="50"/>
      <c r="C2" s="50"/>
      <c r="D2" s="50"/>
      <c r="E2" s="50"/>
      <c r="F2" s="50"/>
      <c r="G2" s="50"/>
      <c r="H2" s="50"/>
      <c r="I2" s="50"/>
      <c r="J2" s="50"/>
      <c r="K2" s="50"/>
      <c r="L2" s="50"/>
      <c r="M2" s="50"/>
    </row>
    <row r="3" spans="1:13" ht="21.75" customHeight="1">
      <c r="M3" s="107" t="s">
        <v>0</v>
      </c>
    </row>
    <row r="4" spans="1:13" ht="36.75" customHeight="1">
      <c r="A4" s="108" t="s">
        <v>110</v>
      </c>
      <c r="B4" s="108" t="s">
        <v>123</v>
      </c>
      <c r="C4" s="108" t="s">
        <v>124</v>
      </c>
      <c r="D4" s="108" t="s">
        <v>125</v>
      </c>
      <c r="E4" s="108" t="s">
        <v>126</v>
      </c>
      <c r="F4" s="108" t="s">
        <v>127</v>
      </c>
      <c r="G4" s="108" t="s">
        <v>128</v>
      </c>
      <c r="H4" s="108" t="s">
        <v>129</v>
      </c>
      <c r="I4" s="108" t="s">
        <v>130</v>
      </c>
      <c r="J4" s="108" t="s">
        <v>131</v>
      </c>
      <c r="K4" s="108" t="s">
        <v>132</v>
      </c>
      <c r="L4" s="109" t="s">
        <v>133</v>
      </c>
      <c r="M4" s="109" t="s">
        <v>188</v>
      </c>
    </row>
    <row r="5" spans="1:13" s="52" customFormat="1" ht="27" customHeight="1">
      <c r="A5" s="203"/>
      <c r="B5" s="203" t="s">
        <v>47</v>
      </c>
      <c r="C5" s="202"/>
      <c r="D5" s="204">
        <v>487.1</v>
      </c>
      <c r="E5" s="201"/>
      <c r="F5" s="202"/>
      <c r="G5" s="200"/>
      <c r="H5" s="149"/>
      <c r="I5" s="202"/>
      <c r="J5" s="200"/>
      <c r="K5" s="200"/>
      <c r="L5" s="202"/>
      <c r="M5" s="202"/>
    </row>
    <row r="6" spans="1:13" ht="27" customHeight="1">
      <c r="A6" s="203" t="s">
        <v>269</v>
      </c>
      <c r="B6" s="203" t="s">
        <v>262</v>
      </c>
      <c r="C6" s="202"/>
      <c r="D6" s="204">
        <v>487.1</v>
      </c>
      <c r="E6" s="201"/>
      <c r="F6" s="202"/>
      <c r="G6" s="200"/>
      <c r="H6" s="149"/>
      <c r="I6" s="202"/>
      <c r="J6" s="200"/>
      <c r="K6" s="200"/>
      <c r="L6" s="202"/>
      <c r="M6" s="202"/>
    </row>
    <row r="7" spans="1:13" ht="27" customHeight="1">
      <c r="A7" s="203" t="s">
        <v>270</v>
      </c>
      <c r="B7" s="203" t="s">
        <v>263</v>
      </c>
      <c r="C7" s="202"/>
      <c r="D7" s="204">
        <v>222</v>
      </c>
      <c r="E7" s="201"/>
      <c r="F7" s="202"/>
      <c r="G7" s="200"/>
      <c r="H7" s="149"/>
      <c r="I7" s="202"/>
      <c r="J7" s="200"/>
      <c r="K7" s="200"/>
      <c r="L7" s="202"/>
      <c r="M7" s="202"/>
    </row>
    <row r="8" spans="1:13" ht="27" customHeight="1">
      <c r="A8" s="203" t="s">
        <v>271</v>
      </c>
      <c r="B8" s="203" t="s">
        <v>272</v>
      </c>
      <c r="C8" s="202" t="s">
        <v>273</v>
      </c>
      <c r="D8" s="204">
        <v>90</v>
      </c>
      <c r="E8" s="201" t="s">
        <v>274</v>
      </c>
      <c r="F8" s="202" t="s">
        <v>275</v>
      </c>
      <c r="G8" s="200" t="s">
        <v>276</v>
      </c>
      <c r="H8" s="149" t="s">
        <v>277</v>
      </c>
      <c r="I8" s="202" t="s">
        <v>278</v>
      </c>
      <c r="J8" s="200" t="s">
        <v>279</v>
      </c>
      <c r="K8" s="200" t="s">
        <v>280</v>
      </c>
      <c r="L8" s="202" t="s">
        <v>281</v>
      </c>
      <c r="M8" s="202" t="s">
        <v>282</v>
      </c>
    </row>
    <row r="9" spans="1:13" ht="27" customHeight="1">
      <c r="A9" s="203" t="s">
        <v>271</v>
      </c>
      <c r="B9" s="203" t="s">
        <v>283</v>
      </c>
      <c r="C9" s="202" t="s">
        <v>273</v>
      </c>
      <c r="D9" s="204">
        <v>132</v>
      </c>
      <c r="E9" s="201" t="s">
        <v>284</v>
      </c>
      <c r="F9" s="202" t="s">
        <v>285</v>
      </c>
      <c r="G9" s="200" t="s">
        <v>286</v>
      </c>
      <c r="H9" s="149" t="s">
        <v>287</v>
      </c>
      <c r="I9" s="202" t="s">
        <v>288</v>
      </c>
      <c r="J9" s="200" t="s">
        <v>289</v>
      </c>
      <c r="K9" s="200" t="s">
        <v>290</v>
      </c>
      <c r="L9" s="202" t="s">
        <v>291</v>
      </c>
      <c r="M9" s="202" t="s">
        <v>282</v>
      </c>
    </row>
    <row r="10" spans="1:13" ht="27" customHeight="1">
      <c r="A10" s="203" t="s">
        <v>292</v>
      </c>
      <c r="B10" s="203" t="s">
        <v>264</v>
      </c>
      <c r="C10" s="202"/>
      <c r="D10" s="204">
        <v>20.82</v>
      </c>
      <c r="E10" s="201"/>
      <c r="F10" s="202"/>
      <c r="G10" s="200"/>
      <c r="H10" s="149"/>
      <c r="I10" s="202"/>
      <c r="J10" s="200"/>
      <c r="K10" s="200"/>
      <c r="L10" s="202"/>
      <c r="M10" s="202"/>
    </row>
    <row r="11" spans="1:13" ht="27" customHeight="1">
      <c r="A11" s="203" t="s">
        <v>293</v>
      </c>
      <c r="B11" s="203" t="s">
        <v>294</v>
      </c>
      <c r="C11" s="202" t="s">
        <v>295</v>
      </c>
      <c r="D11" s="204">
        <v>20.82</v>
      </c>
      <c r="E11" s="201" t="s">
        <v>296</v>
      </c>
      <c r="F11" s="202" t="s">
        <v>297</v>
      </c>
      <c r="G11" s="200" t="s">
        <v>298</v>
      </c>
      <c r="H11" s="149" t="s">
        <v>299</v>
      </c>
      <c r="I11" s="202" t="s">
        <v>299</v>
      </c>
      <c r="J11" s="200" t="s">
        <v>300</v>
      </c>
      <c r="K11" s="200" t="s">
        <v>301</v>
      </c>
      <c r="L11" s="202" t="s">
        <v>302</v>
      </c>
      <c r="M11" s="202" t="s">
        <v>303</v>
      </c>
    </row>
    <row r="12" spans="1:13" ht="27" customHeight="1">
      <c r="A12" s="203" t="s">
        <v>304</v>
      </c>
      <c r="B12" s="203" t="s">
        <v>265</v>
      </c>
      <c r="C12" s="202"/>
      <c r="D12" s="204">
        <v>13.18</v>
      </c>
      <c r="E12" s="201"/>
      <c r="F12" s="202"/>
      <c r="G12" s="200"/>
      <c r="H12" s="149"/>
      <c r="I12" s="202"/>
      <c r="J12" s="200"/>
      <c r="K12" s="200"/>
      <c r="L12" s="202"/>
      <c r="M12" s="202"/>
    </row>
    <row r="13" spans="1:13" ht="27" customHeight="1">
      <c r="A13" s="203" t="s">
        <v>305</v>
      </c>
      <c r="B13" s="203" t="s">
        <v>306</v>
      </c>
      <c r="C13" s="202" t="s">
        <v>307</v>
      </c>
      <c r="D13" s="204">
        <v>13.18</v>
      </c>
      <c r="E13" s="201" t="s">
        <v>308</v>
      </c>
      <c r="F13" s="202" t="s">
        <v>309</v>
      </c>
      <c r="G13" s="200" t="s">
        <v>310</v>
      </c>
      <c r="H13" s="149" t="s">
        <v>311</v>
      </c>
      <c r="I13" s="202" t="s">
        <v>312</v>
      </c>
      <c r="J13" s="200" t="s">
        <v>313</v>
      </c>
      <c r="K13" s="200" t="s">
        <v>314</v>
      </c>
      <c r="L13" s="202" t="s">
        <v>315</v>
      </c>
      <c r="M13" s="202" t="s">
        <v>309</v>
      </c>
    </row>
    <row r="14" spans="1:13" ht="27" customHeight="1">
      <c r="A14" s="203" t="s">
        <v>316</v>
      </c>
      <c r="B14" s="203" t="s">
        <v>266</v>
      </c>
      <c r="C14" s="202"/>
      <c r="D14" s="204">
        <v>134.1</v>
      </c>
      <c r="E14" s="201"/>
      <c r="F14" s="202"/>
      <c r="G14" s="200"/>
      <c r="H14" s="149"/>
      <c r="I14" s="202"/>
      <c r="J14" s="200"/>
      <c r="K14" s="200"/>
      <c r="L14" s="202"/>
      <c r="M14" s="202"/>
    </row>
    <row r="15" spans="1:13" ht="27" customHeight="1">
      <c r="A15" s="203" t="s">
        <v>317</v>
      </c>
      <c r="B15" s="203" t="s">
        <v>318</v>
      </c>
      <c r="C15" s="202" t="s">
        <v>307</v>
      </c>
      <c r="D15" s="204">
        <v>134.1</v>
      </c>
      <c r="E15" s="201" t="s">
        <v>319</v>
      </c>
      <c r="F15" s="202" t="s">
        <v>320</v>
      </c>
      <c r="G15" s="200" t="s">
        <v>321</v>
      </c>
      <c r="H15" s="149" t="s">
        <v>322</v>
      </c>
      <c r="I15" s="202" t="s">
        <v>322</v>
      </c>
      <c r="J15" s="200" t="s">
        <v>323</v>
      </c>
      <c r="K15" s="200" t="s">
        <v>322</v>
      </c>
      <c r="L15" s="202" t="s">
        <v>322</v>
      </c>
      <c r="M15" s="202" t="s">
        <v>324</v>
      </c>
    </row>
    <row r="16" spans="1:13" ht="27" customHeight="1">
      <c r="A16" s="203" t="s">
        <v>325</v>
      </c>
      <c r="B16" s="203" t="s">
        <v>267</v>
      </c>
      <c r="C16" s="202"/>
      <c r="D16" s="204">
        <v>97</v>
      </c>
      <c r="E16" s="201"/>
      <c r="F16" s="202"/>
      <c r="G16" s="200"/>
      <c r="H16" s="149"/>
      <c r="I16" s="202"/>
      <c r="J16" s="200"/>
      <c r="K16" s="200"/>
      <c r="L16" s="202"/>
      <c r="M16" s="202"/>
    </row>
    <row r="17" spans="1:13" ht="27" customHeight="1">
      <c r="A17" s="203" t="s">
        <v>326</v>
      </c>
      <c r="B17" s="203" t="s">
        <v>327</v>
      </c>
      <c r="C17" s="202" t="s">
        <v>307</v>
      </c>
      <c r="D17" s="204">
        <v>97</v>
      </c>
      <c r="E17" s="201" t="s">
        <v>328</v>
      </c>
      <c r="F17" s="202" t="s">
        <v>329</v>
      </c>
      <c r="G17" s="200" t="s">
        <v>330</v>
      </c>
      <c r="H17" s="149" t="s">
        <v>331</v>
      </c>
      <c r="I17" s="202" t="s">
        <v>331</v>
      </c>
      <c r="J17" s="200" t="s">
        <v>332</v>
      </c>
      <c r="K17" s="200" t="s">
        <v>333</v>
      </c>
      <c r="L17" s="202" t="s">
        <v>334</v>
      </c>
      <c r="M17" s="202" t="s">
        <v>335</v>
      </c>
    </row>
    <row r="18" spans="1:13">
      <c r="C18" s="52"/>
      <c r="D18" s="52"/>
      <c r="J18" s="52"/>
      <c r="K18" s="52"/>
    </row>
    <row r="19" spans="1:13">
      <c r="D19" s="52"/>
      <c r="J19" s="52"/>
    </row>
  </sheetData>
  <sheetProtection formatCells="0" formatColumns="0" formatRows="0"/>
  <phoneticPr fontId="0" type="noConversion"/>
  <printOptions horizontalCentered="1"/>
  <pageMargins left="0.19685039370078741" right="0.19685039370078741" top="0.59055118110236227" bottom="0.98425196850393704" header="0.51181102362204722" footer="0.51181102362204722"/>
  <pageSetup paperSize="9" scale="78" orientation="landscape"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IS18"/>
  <sheetViews>
    <sheetView showGridLines="0" showZeros="0" workbookViewId="0">
      <selection activeCell="C11" sqref="C11"/>
    </sheetView>
  </sheetViews>
  <sheetFormatPr defaultColWidth="8" defaultRowHeight="12"/>
  <cols>
    <col min="1" max="1" width="13.5" style="2" customWidth="1"/>
    <col min="2" max="2" width="19.1640625" style="2" customWidth="1"/>
    <col min="3" max="3" width="24.33203125" style="2" customWidth="1"/>
    <col min="4" max="4" width="24.5" style="2" customWidth="1"/>
    <col min="5" max="8" width="17.83203125" style="2" customWidth="1"/>
    <col min="9" max="16384" width="8" style="2"/>
  </cols>
  <sheetData>
    <row r="1" spans="1:253" ht="20.100000000000001" customHeight="1">
      <c r="A1" s="71" t="s">
        <v>159</v>
      </c>
      <c r="B1" s="70"/>
      <c r="C1" s="70"/>
      <c r="D1" s="70"/>
      <c r="E1" s="3"/>
      <c r="F1" s="4"/>
      <c r="G1" s="218"/>
      <c r="H1" s="218"/>
    </row>
    <row r="2" spans="1:253" ht="34.5" customHeight="1">
      <c r="A2" s="72" t="s">
        <v>199</v>
      </c>
      <c r="B2" s="36"/>
      <c r="C2" s="36"/>
      <c r="D2" s="36"/>
      <c r="E2" s="36"/>
      <c r="F2" s="36"/>
      <c r="G2" s="36"/>
      <c r="H2" s="36"/>
    </row>
    <row r="3" spans="1:253" ht="16.5" customHeight="1">
      <c r="A3" s="219"/>
      <c r="B3" s="219"/>
      <c r="C3" s="219"/>
      <c r="D3" s="219"/>
      <c r="E3" s="3"/>
      <c r="F3" s="5"/>
      <c r="G3" s="220" t="s">
        <v>0</v>
      </c>
      <c r="H3" s="221"/>
    </row>
    <row r="4" spans="1:253" ht="29.25" customHeight="1">
      <c r="A4" s="222" t="s">
        <v>107</v>
      </c>
      <c r="B4" s="222"/>
      <c r="C4" s="222" t="s">
        <v>106</v>
      </c>
      <c r="D4" s="224" t="s">
        <v>38</v>
      </c>
      <c r="E4" s="224" t="s">
        <v>108</v>
      </c>
      <c r="F4" s="224" t="s">
        <v>109</v>
      </c>
      <c r="G4" s="222" t="s">
        <v>160</v>
      </c>
      <c r="H4" s="222" t="s">
        <v>31</v>
      </c>
    </row>
    <row r="5" spans="1:253" ht="33.75" customHeight="1">
      <c r="A5" s="14" t="s">
        <v>110</v>
      </c>
      <c r="B5" s="14" t="s">
        <v>95</v>
      </c>
      <c r="C5" s="223"/>
      <c r="D5" s="225"/>
      <c r="E5" s="225"/>
      <c r="F5" s="225"/>
      <c r="G5" s="223"/>
      <c r="H5" s="223"/>
    </row>
    <row r="6" spans="1:253" s="6" customFormat="1" ht="27" customHeight="1">
      <c r="A6" s="133"/>
      <c r="B6" s="133" t="s">
        <v>47</v>
      </c>
      <c r="C6" s="134">
        <v>2568.0700000000002</v>
      </c>
      <c r="D6" s="134">
        <v>2568.0700000000002</v>
      </c>
      <c r="E6" s="134">
        <v>0</v>
      </c>
      <c r="F6" s="128">
        <v>0</v>
      </c>
      <c r="G6" s="134">
        <v>0</v>
      </c>
      <c r="H6" s="128">
        <v>0</v>
      </c>
    </row>
    <row r="7" spans="1:253" ht="27" customHeight="1">
      <c r="A7" s="133" t="s">
        <v>214</v>
      </c>
      <c r="B7" s="133" t="s">
        <v>215</v>
      </c>
      <c r="C7" s="134">
        <v>1332.62</v>
      </c>
      <c r="D7" s="134">
        <v>1332.62</v>
      </c>
      <c r="E7" s="134">
        <v>0</v>
      </c>
      <c r="F7" s="128">
        <v>0</v>
      </c>
      <c r="G7" s="134">
        <v>0</v>
      </c>
      <c r="H7" s="12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s="133" t="s">
        <v>216</v>
      </c>
      <c r="B8" s="133" t="s">
        <v>217</v>
      </c>
      <c r="C8" s="134">
        <v>178.85</v>
      </c>
      <c r="D8" s="134">
        <v>178.85</v>
      </c>
      <c r="E8" s="134">
        <v>0</v>
      </c>
      <c r="F8" s="128">
        <v>0</v>
      </c>
      <c r="G8" s="134">
        <v>0</v>
      </c>
      <c r="H8" s="128">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7" customHeight="1">
      <c r="A9" s="133" t="s">
        <v>218</v>
      </c>
      <c r="B9" s="133" t="s">
        <v>219</v>
      </c>
      <c r="C9" s="134">
        <v>99.58</v>
      </c>
      <c r="D9" s="134">
        <v>99.58</v>
      </c>
      <c r="E9" s="134">
        <v>0</v>
      </c>
      <c r="F9" s="128">
        <v>0</v>
      </c>
      <c r="G9" s="134">
        <v>0</v>
      </c>
      <c r="H9" s="128">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7" customHeight="1">
      <c r="A10" s="133" t="s">
        <v>220</v>
      </c>
      <c r="B10" s="133" t="s">
        <v>221</v>
      </c>
      <c r="C10" s="134">
        <v>501.33</v>
      </c>
      <c r="D10" s="134">
        <v>501.33</v>
      </c>
      <c r="E10" s="134">
        <v>0</v>
      </c>
      <c r="F10" s="128">
        <v>0</v>
      </c>
      <c r="G10" s="134">
        <v>0</v>
      </c>
      <c r="H10" s="128">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7" customHeight="1">
      <c r="A11" s="133" t="s">
        <v>222</v>
      </c>
      <c r="B11" s="133" t="s">
        <v>223</v>
      </c>
      <c r="C11" s="134">
        <v>332.7</v>
      </c>
      <c r="D11" s="134">
        <v>332.7</v>
      </c>
      <c r="E11" s="134">
        <v>0</v>
      </c>
      <c r="F11" s="128">
        <v>0</v>
      </c>
      <c r="G11" s="134">
        <v>0</v>
      </c>
      <c r="H11" s="128">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7" customHeight="1">
      <c r="A12" s="133" t="s">
        <v>224</v>
      </c>
      <c r="B12" s="133" t="s">
        <v>225</v>
      </c>
      <c r="C12" s="134">
        <v>122.99</v>
      </c>
      <c r="D12" s="134">
        <v>122.99</v>
      </c>
      <c r="E12" s="134">
        <v>0</v>
      </c>
      <c r="F12" s="128">
        <v>0</v>
      </c>
      <c r="G12" s="134">
        <v>0</v>
      </c>
      <c r="H12" s="128">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G4:G5"/>
    <mergeCell ref="H4:H5"/>
    <mergeCell ref="A4:B4"/>
    <mergeCell ref="C4:C5"/>
    <mergeCell ref="D4:D5"/>
    <mergeCell ref="E4:E5"/>
    <mergeCell ref="F4:F5"/>
  </mergeCells>
  <phoneticPr fontId="0" type="noConversion"/>
  <printOptions horizontalCentered="1"/>
  <pageMargins left="0.19685039370078741" right="0.19685039370078741" top="0.59055118110236227" bottom="0.98425196850393704" header="0.51181102362204722" footer="0.51181102362204722"/>
  <pageSetup paperSize="9" orientation="landscape" r:id="rId1"/>
  <headerFooter scaleWithDoc="0" alignWithMargins="0"/>
</worksheet>
</file>

<file path=xl/worksheets/sheet20.xml><?xml version="1.0" encoding="utf-8"?>
<worksheet xmlns="http://schemas.openxmlformats.org/spreadsheetml/2006/main" xmlns:r="http://schemas.openxmlformats.org/officeDocument/2006/relationships">
  <dimension ref="A1:V14"/>
  <sheetViews>
    <sheetView tabSelected="1" workbookViewId="0">
      <selection sqref="A1:V14"/>
    </sheetView>
  </sheetViews>
  <sheetFormatPr defaultRowHeight="11.25"/>
  <sheetData>
    <row r="1" spans="1:22">
      <c r="A1" s="184"/>
      <c r="B1" s="184"/>
      <c r="C1" s="184"/>
      <c r="D1" s="184"/>
      <c r="E1" s="184"/>
      <c r="F1" s="184"/>
      <c r="G1" s="184"/>
      <c r="H1" s="184"/>
      <c r="I1" s="184"/>
      <c r="J1" s="184"/>
      <c r="K1" s="184"/>
      <c r="L1" s="184"/>
      <c r="M1" s="184"/>
      <c r="N1" s="184"/>
      <c r="O1" s="184"/>
      <c r="P1" s="184"/>
      <c r="Q1" s="184"/>
      <c r="R1" s="184"/>
      <c r="S1" s="184"/>
      <c r="T1" s="184"/>
      <c r="U1" s="184"/>
      <c r="V1" s="184"/>
    </row>
    <row r="2" spans="1:22" ht="22.5">
      <c r="A2" s="185" t="s">
        <v>359</v>
      </c>
      <c r="B2" s="60"/>
      <c r="C2" s="60"/>
      <c r="D2" s="60"/>
      <c r="E2" s="60"/>
      <c r="F2" s="60"/>
      <c r="G2" s="60"/>
      <c r="H2" s="60"/>
      <c r="I2" s="60"/>
      <c r="J2" s="60"/>
      <c r="K2" s="60"/>
      <c r="L2" s="60"/>
      <c r="M2" s="60"/>
      <c r="N2" s="60"/>
      <c r="O2" s="60"/>
      <c r="P2" s="60"/>
      <c r="Q2" s="60"/>
      <c r="R2" s="60"/>
      <c r="S2" s="60"/>
      <c r="T2" s="60"/>
      <c r="U2" s="60"/>
      <c r="V2" s="60"/>
    </row>
    <row r="3" spans="1:22">
      <c r="A3" s="184"/>
      <c r="B3" s="184"/>
      <c r="C3" s="184"/>
      <c r="D3" s="184"/>
      <c r="E3" s="184"/>
      <c r="F3" s="184"/>
      <c r="G3" s="184"/>
      <c r="H3" s="184"/>
      <c r="I3" s="184"/>
      <c r="J3" s="184"/>
      <c r="K3" s="184"/>
      <c r="L3" s="184"/>
      <c r="M3" s="184"/>
      <c r="N3" s="184"/>
      <c r="O3" s="184"/>
      <c r="P3" s="184"/>
      <c r="Q3" s="184"/>
      <c r="R3" s="184"/>
      <c r="S3" s="184"/>
      <c r="T3" s="184"/>
      <c r="U3" s="184"/>
      <c r="V3" s="184"/>
    </row>
    <row r="4" spans="1:22">
      <c r="A4" s="186" t="s">
        <v>360</v>
      </c>
      <c r="B4" s="184"/>
      <c r="C4" s="184"/>
      <c r="D4" s="184"/>
      <c r="E4" s="184"/>
      <c r="F4" s="184"/>
      <c r="G4" s="184"/>
      <c r="H4" s="184"/>
      <c r="I4" s="184"/>
      <c r="J4" s="184"/>
      <c r="K4" s="184"/>
      <c r="L4" s="184"/>
      <c r="M4" s="184"/>
      <c r="N4" s="184"/>
      <c r="O4" s="184"/>
      <c r="P4" s="184"/>
      <c r="Q4" s="184"/>
      <c r="R4" s="184"/>
      <c r="S4" s="184"/>
      <c r="T4" s="184"/>
      <c r="U4" s="184"/>
      <c r="V4" s="162" t="s">
        <v>361</v>
      </c>
    </row>
    <row r="5" spans="1:22">
      <c r="A5" s="272" t="s">
        <v>362</v>
      </c>
      <c r="B5" s="272" t="s">
        <v>363</v>
      </c>
      <c r="C5" s="211"/>
      <c r="D5" s="282" t="s">
        <v>364</v>
      </c>
      <c r="E5" s="283"/>
      <c r="F5" s="283"/>
      <c r="G5" s="283"/>
      <c r="H5" s="283"/>
      <c r="I5" s="283"/>
      <c r="J5" s="283"/>
      <c r="K5" s="283"/>
      <c r="L5" s="283"/>
      <c r="M5" s="283"/>
      <c r="N5" s="283"/>
      <c r="O5" s="284"/>
      <c r="P5" s="282" t="s">
        <v>365</v>
      </c>
      <c r="Q5" s="283"/>
      <c r="R5" s="283"/>
      <c r="S5" s="283"/>
      <c r="T5" s="283"/>
      <c r="U5" s="284"/>
      <c r="V5" s="272" t="s">
        <v>366</v>
      </c>
    </row>
    <row r="6" spans="1:22" ht="14.25">
      <c r="A6" s="273"/>
      <c r="B6" s="273"/>
      <c r="C6" s="272" t="s">
        <v>367</v>
      </c>
      <c r="D6" s="275" t="s">
        <v>368</v>
      </c>
      <c r="E6" s="276"/>
      <c r="F6" s="275" t="s">
        <v>369</v>
      </c>
      <c r="G6" s="276"/>
      <c r="H6" s="275" t="s">
        <v>370</v>
      </c>
      <c r="I6" s="276"/>
      <c r="J6" s="275" t="s">
        <v>371</v>
      </c>
      <c r="K6" s="279"/>
      <c r="L6" s="279"/>
      <c r="M6" s="276"/>
      <c r="N6" s="275" t="s">
        <v>372</v>
      </c>
      <c r="O6" s="276"/>
      <c r="P6" s="280" t="s">
        <v>368</v>
      </c>
      <c r="Q6" s="280" t="s">
        <v>369</v>
      </c>
      <c r="R6" s="280" t="s">
        <v>370</v>
      </c>
      <c r="S6" s="285" t="s">
        <v>371</v>
      </c>
      <c r="T6" s="286"/>
      <c r="U6" s="280" t="s">
        <v>373</v>
      </c>
      <c r="V6" s="273"/>
    </row>
    <row r="7" spans="1:22" ht="28.5">
      <c r="A7" s="273"/>
      <c r="B7" s="273"/>
      <c r="C7" s="274"/>
      <c r="D7" s="277"/>
      <c r="E7" s="278"/>
      <c r="F7" s="277"/>
      <c r="G7" s="278"/>
      <c r="H7" s="277"/>
      <c r="I7" s="278"/>
      <c r="J7" s="285" t="s">
        <v>374</v>
      </c>
      <c r="K7" s="286"/>
      <c r="L7" s="287" t="s">
        <v>375</v>
      </c>
      <c r="M7" s="287"/>
      <c r="N7" s="277"/>
      <c r="O7" s="278"/>
      <c r="P7" s="281"/>
      <c r="Q7" s="281"/>
      <c r="R7" s="281"/>
      <c r="S7" s="212" t="s">
        <v>374</v>
      </c>
      <c r="T7" s="212" t="s">
        <v>375</v>
      </c>
      <c r="U7" s="281"/>
      <c r="V7" s="273"/>
    </row>
    <row r="8" spans="1:22" ht="14.25">
      <c r="A8" s="274"/>
      <c r="B8" s="274"/>
      <c r="C8" s="213" t="s">
        <v>376</v>
      </c>
      <c r="D8" s="212" t="s">
        <v>377</v>
      </c>
      <c r="E8" s="212" t="s">
        <v>376</v>
      </c>
      <c r="F8" s="212" t="s">
        <v>377</v>
      </c>
      <c r="G8" s="212" t="s">
        <v>376</v>
      </c>
      <c r="H8" s="212" t="s">
        <v>378</v>
      </c>
      <c r="I8" s="212" t="s">
        <v>376</v>
      </c>
      <c r="J8" s="212" t="s">
        <v>379</v>
      </c>
      <c r="K8" s="212" t="s">
        <v>376</v>
      </c>
      <c r="L8" s="212" t="s">
        <v>379</v>
      </c>
      <c r="M8" s="212" t="s">
        <v>376</v>
      </c>
      <c r="N8" s="212" t="s">
        <v>379</v>
      </c>
      <c r="O8" s="212" t="s">
        <v>376</v>
      </c>
      <c r="P8" s="212" t="s">
        <v>377</v>
      </c>
      <c r="Q8" s="212" t="s">
        <v>377</v>
      </c>
      <c r="R8" s="212" t="s">
        <v>378</v>
      </c>
      <c r="S8" s="212" t="s">
        <v>379</v>
      </c>
      <c r="T8" s="212" t="s">
        <v>379</v>
      </c>
      <c r="U8" s="212" t="s">
        <v>379</v>
      </c>
      <c r="V8" s="274"/>
    </row>
    <row r="9" spans="1:22">
      <c r="A9" s="214"/>
      <c r="B9" s="214" t="s">
        <v>47</v>
      </c>
      <c r="C9" s="215">
        <v>11.2</v>
      </c>
      <c r="D9" s="216">
        <v>0</v>
      </c>
      <c r="E9" s="215">
        <v>0</v>
      </c>
      <c r="F9" s="216">
        <v>0</v>
      </c>
      <c r="G9" s="215">
        <v>0</v>
      </c>
      <c r="H9" s="216">
        <v>0</v>
      </c>
      <c r="I9" s="215">
        <v>0</v>
      </c>
      <c r="J9" s="216">
        <v>14</v>
      </c>
      <c r="K9" s="215">
        <v>11.2</v>
      </c>
      <c r="L9" s="216">
        <v>0</v>
      </c>
      <c r="M9" s="215">
        <v>0</v>
      </c>
      <c r="N9" s="216">
        <v>0</v>
      </c>
      <c r="O9" s="215">
        <v>0</v>
      </c>
      <c r="P9" s="216">
        <v>0</v>
      </c>
      <c r="Q9" s="216">
        <v>0</v>
      </c>
      <c r="R9" s="216">
        <v>0</v>
      </c>
      <c r="S9" s="216">
        <v>50</v>
      </c>
      <c r="T9" s="216">
        <v>0</v>
      </c>
      <c r="U9" s="216">
        <v>0</v>
      </c>
      <c r="V9" s="217">
        <v>0</v>
      </c>
    </row>
    <row r="10" spans="1:22">
      <c r="A10" s="214"/>
      <c r="B10" s="214" t="s">
        <v>380</v>
      </c>
      <c r="C10" s="215">
        <v>11.2</v>
      </c>
      <c r="D10" s="216">
        <v>0</v>
      </c>
      <c r="E10" s="215">
        <v>0</v>
      </c>
      <c r="F10" s="216">
        <v>0</v>
      </c>
      <c r="G10" s="215">
        <v>0</v>
      </c>
      <c r="H10" s="216">
        <v>0</v>
      </c>
      <c r="I10" s="215">
        <v>0</v>
      </c>
      <c r="J10" s="216">
        <v>14</v>
      </c>
      <c r="K10" s="215">
        <v>11.2</v>
      </c>
      <c r="L10" s="216">
        <v>0</v>
      </c>
      <c r="M10" s="215">
        <v>0</v>
      </c>
      <c r="N10" s="216">
        <v>0</v>
      </c>
      <c r="O10" s="215">
        <v>0</v>
      </c>
      <c r="P10" s="216">
        <v>0</v>
      </c>
      <c r="Q10" s="216">
        <v>0</v>
      </c>
      <c r="R10" s="216">
        <v>0</v>
      </c>
      <c r="S10" s="216">
        <v>50</v>
      </c>
      <c r="T10" s="216">
        <v>0</v>
      </c>
      <c r="U10" s="216">
        <v>0</v>
      </c>
      <c r="V10" s="217">
        <v>0</v>
      </c>
    </row>
    <row r="11" spans="1:22" ht="22.5">
      <c r="A11" s="214" t="s">
        <v>269</v>
      </c>
      <c r="B11" s="214" t="s">
        <v>381</v>
      </c>
      <c r="C11" s="215">
        <v>11.2</v>
      </c>
      <c r="D11" s="216">
        <v>0</v>
      </c>
      <c r="E11" s="215">
        <v>0</v>
      </c>
      <c r="F11" s="216">
        <v>0</v>
      </c>
      <c r="G11" s="215">
        <v>0</v>
      </c>
      <c r="H11" s="216">
        <v>0</v>
      </c>
      <c r="I11" s="215">
        <v>0</v>
      </c>
      <c r="J11" s="216">
        <v>14</v>
      </c>
      <c r="K11" s="215">
        <v>11.2</v>
      </c>
      <c r="L11" s="216">
        <v>0</v>
      </c>
      <c r="M11" s="215">
        <v>0</v>
      </c>
      <c r="N11" s="216">
        <v>0</v>
      </c>
      <c r="O11" s="215">
        <v>0</v>
      </c>
      <c r="P11" s="216">
        <v>0</v>
      </c>
      <c r="Q11" s="216">
        <v>0</v>
      </c>
      <c r="R11" s="216">
        <v>0</v>
      </c>
      <c r="S11" s="216">
        <v>50</v>
      </c>
      <c r="T11" s="216">
        <v>0</v>
      </c>
      <c r="U11" s="216">
        <v>0</v>
      </c>
      <c r="V11" s="217">
        <v>0</v>
      </c>
    </row>
    <row r="12" spans="1:22" ht="33.75">
      <c r="A12" s="214" t="s">
        <v>325</v>
      </c>
      <c r="B12" s="214" t="s">
        <v>382</v>
      </c>
      <c r="C12" s="215">
        <v>2.7</v>
      </c>
      <c r="D12" s="216">
        <v>0</v>
      </c>
      <c r="E12" s="215">
        <v>0</v>
      </c>
      <c r="F12" s="216">
        <v>0</v>
      </c>
      <c r="G12" s="215">
        <v>0</v>
      </c>
      <c r="H12" s="216">
        <v>0</v>
      </c>
      <c r="I12" s="215">
        <v>0</v>
      </c>
      <c r="J12" s="216">
        <v>3</v>
      </c>
      <c r="K12" s="215">
        <v>2.7</v>
      </c>
      <c r="L12" s="216">
        <v>0</v>
      </c>
      <c r="M12" s="215">
        <v>0</v>
      </c>
      <c r="N12" s="216">
        <v>0</v>
      </c>
      <c r="O12" s="215">
        <v>0</v>
      </c>
      <c r="P12" s="216">
        <v>0</v>
      </c>
      <c r="Q12" s="216">
        <v>0</v>
      </c>
      <c r="R12" s="216">
        <v>0</v>
      </c>
      <c r="S12" s="216">
        <v>0</v>
      </c>
      <c r="T12" s="216">
        <v>0</v>
      </c>
      <c r="U12" s="216">
        <v>0</v>
      </c>
      <c r="V12" s="217">
        <v>0</v>
      </c>
    </row>
    <row r="13" spans="1:22" ht="33.75">
      <c r="A13" s="214" t="s">
        <v>316</v>
      </c>
      <c r="B13" s="214" t="s">
        <v>383</v>
      </c>
      <c r="C13" s="215">
        <v>3.5</v>
      </c>
      <c r="D13" s="216">
        <v>0</v>
      </c>
      <c r="E13" s="215">
        <v>0</v>
      </c>
      <c r="F13" s="216">
        <v>0</v>
      </c>
      <c r="G13" s="215">
        <v>0</v>
      </c>
      <c r="H13" s="216">
        <v>0</v>
      </c>
      <c r="I13" s="215">
        <v>0</v>
      </c>
      <c r="J13" s="216">
        <v>6</v>
      </c>
      <c r="K13" s="215">
        <v>3.5</v>
      </c>
      <c r="L13" s="216">
        <v>0</v>
      </c>
      <c r="M13" s="215">
        <v>0</v>
      </c>
      <c r="N13" s="216">
        <v>0</v>
      </c>
      <c r="O13" s="215">
        <v>0</v>
      </c>
      <c r="P13" s="216">
        <v>0</v>
      </c>
      <c r="Q13" s="216">
        <v>0</v>
      </c>
      <c r="R13" s="216">
        <v>0</v>
      </c>
      <c r="S13" s="216">
        <v>37</v>
      </c>
      <c r="T13" s="216">
        <v>0</v>
      </c>
      <c r="U13" s="216">
        <v>0</v>
      </c>
      <c r="V13" s="217">
        <v>0</v>
      </c>
    </row>
    <row r="14" spans="1:22" ht="33.75">
      <c r="A14" s="214" t="s">
        <v>292</v>
      </c>
      <c r="B14" s="214" t="s">
        <v>384</v>
      </c>
      <c r="C14" s="215">
        <v>5</v>
      </c>
      <c r="D14" s="216">
        <v>0</v>
      </c>
      <c r="E14" s="215">
        <v>0</v>
      </c>
      <c r="F14" s="216">
        <v>0</v>
      </c>
      <c r="G14" s="215">
        <v>0</v>
      </c>
      <c r="H14" s="216">
        <v>0</v>
      </c>
      <c r="I14" s="215">
        <v>0</v>
      </c>
      <c r="J14" s="216">
        <v>5</v>
      </c>
      <c r="K14" s="215">
        <v>5</v>
      </c>
      <c r="L14" s="216">
        <v>0</v>
      </c>
      <c r="M14" s="215">
        <v>0</v>
      </c>
      <c r="N14" s="216">
        <v>0</v>
      </c>
      <c r="O14" s="215">
        <v>0</v>
      </c>
      <c r="P14" s="216">
        <v>0</v>
      </c>
      <c r="Q14" s="216">
        <v>0</v>
      </c>
      <c r="R14" s="216">
        <v>0</v>
      </c>
      <c r="S14" s="216">
        <v>13</v>
      </c>
      <c r="T14" s="216">
        <v>0</v>
      </c>
      <c r="U14" s="216">
        <v>0</v>
      </c>
      <c r="V14" s="217">
        <v>0</v>
      </c>
    </row>
  </sheetData>
  <mergeCells count="18">
    <mergeCell ref="A5:A8"/>
    <mergeCell ref="B5:B8"/>
    <mergeCell ref="D5:O5"/>
    <mergeCell ref="P5:U5"/>
    <mergeCell ref="S6:T6"/>
    <mergeCell ref="U6:U7"/>
    <mergeCell ref="J7:K7"/>
    <mergeCell ref="L7:M7"/>
    <mergeCell ref="V5:V8"/>
    <mergeCell ref="C6:C7"/>
    <mergeCell ref="D6:E7"/>
    <mergeCell ref="F6:G7"/>
    <mergeCell ref="H6:I7"/>
    <mergeCell ref="J6:M6"/>
    <mergeCell ref="N6:O7"/>
    <mergeCell ref="P6:P7"/>
    <mergeCell ref="Q6:Q7"/>
    <mergeCell ref="R6:R7"/>
  </mergeCells>
  <phoneticPr fontId="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S31"/>
  <sheetViews>
    <sheetView showGridLines="0" showZeros="0" workbookViewId="0">
      <selection activeCell="C11" sqref="C11"/>
    </sheetView>
  </sheetViews>
  <sheetFormatPr defaultColWidth="8" defaultRowHeight="12"/>
  <cols>
    <col min="1" max="1" width="9.1640625" style="2" customWidth="1"/>
    <col min="2" max="2" width="6.6640625" style="2" customWidth="1"/>
    <col min="3" max="3" width="4.5" style="2" customWidth="1"/>
    <col min="4" max="4" width="22.5" style="2" customWidth="1"/>
    <col min="5" max="6" width="22.83203125" style="2" customWidth="1"/>
    <col min="7" max="8" width="18.5" style="2" customWidth="1"/>
    <col min="9" max="10" width="18" style="2" customWidth="1"/>
    <col min="11" max="16384" width="8" style="2"/>
  </cols>
  <sheetData>
    <row r="1" spans="1:253" ht="20.100000000000001" customHeight="1">
      <c r="A1" s="74" t="s">
        <v>161</v>
      </c>
      <c r="B1" s="73"/>
      <c r="C1" s="73"/>
      <c r="D1" s="73"/>
      <c r="E1" s="73"/>
      <c r="F1" s="73"/>
      <c r="G1" s="3"/>
      <c r="H1" s="4"/>
      <c r="I1" s="218"/>
      <c r="J1" s="218"/>
    </row>
    <row r="2" spans="1:253" ht="27.75" customHeight="1">
      <c r="A2" s="72" t="s">
        <v>200</v>
      </c>
      <c r="B2" s="35"/>
      <c r="C2" s="35"/>
      <c r="D2" s="35"/>
      <c r="E2" s="35"/>
      <c r="F2" s="35"/>
      <c r="G2" s="35"/>
      <c r="H2" s="35"/>
      <c r="I2" s="35"/>
      <c r="J2" s="35"/>
    </row>
    <row r="3" spans="1:253" ht="18" customHeight="1">
      <c r="A3" s="56"/>
      <c r="B3" s="56"/>
      <c r="C3" s="56"/>
      <c r="D3" s="56"/>
      <c r="E3" s="56"/>
      <c r="F3" s="56"/>
      <c r="G3" s="3"/>
      <c r="H3" s="5"/>
      <c r="J3" s="87" t="s">
        <v>0</v>
      </c>
    </row>
    <row r="4" spans="1:253" ht="21" customHeight="1">
      <c r="A4" s="229" t="s">
        <v>163</v>
      </c>
      <c r="B4" s="230"/>
      <c r="C4" s="231"/>
      <c r="D4" s="226" t="s">
        <v>46</v>
      </c>
      <c r="E4" s="222" t="s">
        <v>106</v>
      </c>
      <c r="F4" s="224" t="s">
        <v>38</v>
      </c>
      <c r="G4" s="224" t="s">
        <v>108</v>
      </c>
      <c r="H4" s="224" t="s">
        <v>109</v>
      </c>
      <c r="I4" s="222" t="s">
        <v>195</v>
      </c>
      <c r="J4" s="222" t="s">
        <v>31</v>
      </c>
    </row>
    <row r="5" spans="1:253" ht="21" customHeight="1">
      <c r="A5" s="232"/>
      <c r="B5" s="233"/>
      <c r="C5" s="234"/>
      <c r="D5" s="227"/>
      <c r="E5" s="222"/>
      <c r="F5" s="224"/>
      <c r="G5" s="224"/>
      <c r="H5" s="224"/>
      <c r="I5" s="222"/>
      <c r="J5" s="222"/>
    </row>
    <row r="6" spans="1:253" ht="21" customHeight="1">
      <c r="A6" s="14" t="s">
        <v>50</v>
      </c>
      <c r="B6" s="14" t="s">
        <v>51</v>
      </c>
      <c r="C6" s="14" t="s">
        <v>52</v>
      </c>
      <c r="D6" s="228"/>
      <c r="E6" s="223"/>
      <c r="F6" s="225"/>
      <c r="G6" s="225"/>
      <c r="H6" s="225"/>
      <c r="I6" s="223"/>
      <c r="J6" s="223"/>
    </row>
    <row r="7" spans="1:253" s="6" customFormat="1" ht="24.75" customHeight="1">
      <c r="A7" s="133"/>
      <c r="B7" s="133"/>
      <c r="C7" s="133"/>
      <c r="D7" s="133" t="s">
        <v>47</v>
      </c>
      <c r="E7" s="134">
        <v>2568.0700000000002</v>
      </c>
      <c r="F7" s="134">
        <v>2568.0700000000002</v>
      </c>
      <c r="G7" s="134">
        <v>0</v>
      </c>
      <c r="H7" s="128">
        <v>0</v>
      </c>
      <c r="I7" s="134">
        <v>0</v>
      </c>
      <c r="J7" s="128">
        <v>0</v>
      </c>
    </row>
    <row r="8" spans="1:253" ht="24.75" customHeight="1">
      <c r="A8" s="133" t="s">
        <v>226</v>
      </c>
      <c r="B8" s="133"/>
      <c r="C8" s="133"/>
      <c r="D8" s="133" t="s">
        <v>227</v>
      </c>
      <c r="E8" s="134">
        <v>2449.09</v>
      </c>
      <c r="F8" s="134">
        <v>2449.09</v>
      </c>
      <c r="G8" s="134">
        <v>0</v>
      </c>
      <c r="H8" s="128">
        <v>0</v>
      </c>
      <c r="I8" s="134">
        <v>0</v>
      </c>
      <c r="J8" s="128">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4.75" customHeight="1">
      <c r="A9" s="133" t="s">
        <v>228</v>
      </c>
      <c r="B9" s="133" t="s">
        <v>229</v>
      </c>
      <c r="C9" s="133"/>
      <c r="D9" s="133" t="s">
        <v>230</v>
      </c>
      <c r="E9" s="134">
        <v>2449.09</v>
      </c>
      <c r="F9" s="134">
        <v>2449.09</v>
      </c>
      <c r="G9" s="134">
        <v>0</v>
      </c>
      <c r="H9" s="128">
        <v>0</v>
      </c>
      <c r="I9" s="134">
        <v>0</v>
      </c>
      <c r="J9" s="128">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4.75" customHeight="1">
      <c r="A10" s="133" t="s">
        <v>231</v>
      </c>
      <c r="B10" s="133" t="s">
        <v>232</v>
      </c>
      <c r="C10" s="133" t="s">
        <v>233</v>
      </c>
      <c r="D10" s="133" t="s">
        <v>234</v>
      </c>
      <c r="E10" s="134">
        <v>1041.74</v>
      </c>
      <c r="F10" s="134">
        <v>1041.74</v>
      </c>
      <c r="G10" s="134">
        <v>0</v>
      </c>
      <c r="H10" s="128">
        <v>0</v>
      </c>
      <c r="I10" s="134">
        <v>0</v>
      </c>
      <c r="J10" s="128">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4.75" customHeight="1">
      <c r="A11" s="133" t="s">
        <v>231</v>
      </c>
      <c r="B11" s="133" t="s">
        <v>232</v>
      </c>
      <c r="C11" s="133" t="s">
        <v>233</v>
      </c>
      <c r="D11" s="133" t="s">
        <v>234</v>
      </c>
      <c r="E11" s="134">
        <v>357.02</v>
      </c>
      <c r="F11" s="134">
        <v>357.02</v>
      </c>
      <c r="G11" s="134">
        <v>0</v>
      </c>
      <c r="H11" s="128">
        <v>0</v>
      </c>
      <c r="I11" s="134">
        <v>0</v>
      </c>
      <c r="J11" s="128">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4.75" customHeight="1">
      <c r="A12" s="133" t="s">
        <v>231</v>
      </c>
      <c r="B12" s="133" t="s">
        <v>232</v>
      </c>
      <c r="C12" s="133" t="s">
        <v>233</v>
      </c>
      <c r="D12" s="133" t="s">
        <v>234</v>
      </c>
      <c r="E12" s="134">
        <v>220.64</v>
      </c>
      <c r="F12" s="134">
        <v>220.64</v>
      </c>
      <c r="G12" s="134">
        <v>0</v>
      </c>
      <c r="H12" s="128">
        <v>0</v>
      </c>
      <c r="I12" s="134">
        <v>0</v>
      </c>
      <c r="J12" s="128">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4.75" customHeight="1">
      <c r="A13" s="133" t="s">
        <v>231</v>
      </c>
      <c r="B13" s="133" t="s">
        <v>232</v>
      </c>
      <c r="C13" s="133" t="s">
        <v>233</v>
      </c>
      <c r="D13" s="133" t="s">
        <v>234</v>
      </c>
      <c r="E13" s="134">
        <v>114.5</v>
      </c>
      <c r="F13" s="134">
        <v>114.5</v>
      </c>
      <c r="G13" s="134">
        <v>0</v>
      </c>
      <c r="H13" s="128">
        <v>0</v>
      </c>
      <c r="I13" s="134">
        <v>0</v>
      </c>
      <c r="J13" s="128">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4.75" customHeight="1">
      <c r="A14" s="133" t="s">
        <v>231</v>
      </c>
      <c r="B14" s="133" t="s">
        <v>232</v>
      </c>
      <c r="C14" s="133" t="s">
        <v>233</v>
      </c>
      <c r="D14" s="133" t="s">
        <v>234</v>
      </c>
      <c r="E14" s="134">
        <v>80.86</v>
      </c>
      <c r="F14" s="134">
        <v>80.86</v>
      </c>
      <c r="G14" s="134">
        <v>0</v>
      </c>
      <c r="H14" s="128">
        <v>0</v>
      </c>
      <c r="I14" s="134">
        <v>0</v>
      </c>
      <c r="J14" s="128">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4.75" customHeight="1">
      <c r="A15" s="133" t="s">
        <v>231</v>
      </c>
      <c r="B15" s="133" t="s">
        <v>232</v>
      </c>
      <c r="C15" s="133" t="s">
        <v>233</v>
      </c>
      <c r="D15" s="133" t="s">
        <v>234</v>
      </c>
      <c r="E15" s="134">
        <v>147.22999999999999</v>
      </c>
      <c r="F15" s="134">
        <v>147.22999999999999</v>
      </c>
      <c r="G15" s="134">
        <v>0</v>
      </c>
      <c r="H15" s="128">
        <v>0</v>
      </c>
      <c r="I15" s="134">
        <v>0</v>
      </c>
      <c r="J15" s="128">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4.75" customHeight="1">
      <c r="A16" s="133" t="s">
        <v>231</v>
      </c>
      <c r="B16" s="133" t="s">
        <v>232</v>
      </c>
      <c r="C16" s="133" t="s">
        <v>235</v>
      </c>
      <c r="D16" s="133" t="s">
        <v>236</v>
      </c>
      <c r="E16" s="134">
        <v>20.82</v>
      </c>
      <c r="F16" s="134">
        <v>20.82</v>
      </c>
      <c r="G16" s="134">
        <v>0</v>
      </c>
      <c r="H16" s="128">
        <v>0</v>
      </c>
      <c r="I16" s="134">
        <v>0</v>
      </c>
      <c r="J16" s="128">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4.75" customHeight="1">
      <c r="A17" s="133" t="s">
        <v>231</v>
      </c>
      <c r="B17" s="133" t="s">
        <v>232</v>
      </c>
      <c r="C17" s="133" t="s">
        <v>235</v>
      </c>
      <c r="D17" s="133" t="s">
        <v>236</v>
      </c>
      <c r="E17" s="134">
        <v>134.1</v>
      </c>
      <c r="F17" s="134">
        <v>134.1</v>
      </c>
      <c r="G17" s="134">
        <v>0</v>
      </c>
      <c r="H17" s="128">
        <v>0</v>
      </c>
      <c r="I17" s="134">
        <v>0</v>
      </c>
      <c r="J17" s="128">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4.75" customHeight="1">
      <c r="A18" s="133" t="s">
        <v>231</v>
      </c>
      <c r="B18" s="133" t="s">
        <v>232</v>
      </c>
      <c r="C18" s="133" t="s">
        <v>235</v>
      </c>
      <c r="D18" s="133" t="s">
        <v>236</v>
      </c>
      <c r="E18" s="134">
        <v>13.18</v>
      </c>
      <c r="F18" s="134">
        <v>13.18</v>
      </c>
      <c r="G18" s="134">
        <v>0</v>
      </c>
      <c r="H18" s="128">
        <v>0</v>
      </c>
      <c r="I18" s="134">
        <v>0</v>
      </c>
      <c r="J18" s="128">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4.75" customHeight="1">
      <c r="A19" s="133" t="s">
        <v>231</v>
      </c>
      <c r="B19" s="133" t="s">
        <v>232</v>
      </c>
      <c r="C19" s="133" t="s">
        <v>235</v>
      </c>
      <c r="D19" s="133" t="s">
        <v>236</v>
      </c>
      <c r="E19" s="134">
        <v>222</v>
      </c>
      <c r="F19" s="134">
        <v>222</v>
      </c>
      <c r="G19" s="134">
        <v>0</v>
      </c>
      <c r="H19" s="128">
        <v>0</v>
      </c>
      <c r="I19" s="134">
        <v>0</v>
      </c>
      <c r="J19" s="128">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4.75" customHeight="1">
      <c r="A20" s="133" t="s">
        <v>231</v>
      </c>
      <c r="B20" s="133" t="s">
        <v>232</v>
      </c>
      <c r="C20" s="133" t="s">
        <v>235</v>
      </c>
      <c r="D20" s="133" t="s">
        <v>236</v>
      </c>
      <c r="E20" s="134">
        <v>97</v>
      </c>
      <c r="F20" s="134">
        <v>97</v>
      </c>
      <c r="G20" s="134">
        <v>0</v>
      </c>
      <c r="H20" s="128">
        <v>0</v>
      </c>
      <c r="I20" s="134">
        <v>0</v>
      </c>
      <c r="J20" s="128">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4.75" customHeight="1">
      <c r="A21" s="133" t="s">
        <v>237</v>
      </c>
      <c r="B21" s="133"/>
      <c r="C21" s="133"/>
      <c r="D21" s="133" t="s">
        <v>238</v>
      </c>
      <c r="E21" s="134">
        <v>118.98</v>
      </c>
      <c r="F21" s="134">
        <v>118.98</v>
      </c>
      <c r="G21" s="134">
        <v>0</v>
      </c>
      <c r="H21" s="128">
        <v>0</v>
      </c>
      <c r="I21" s="134">
        <v>0</v>
      </c>
      <c r="J21" s="128">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4.75" customHeight="1">
      <c r="A22" s="133" t="s">
        <v>239</v>
      </c>
      <c r="B22" s="133" t="s">
        <v>235</v>
      </c>
      <c r="C22" s="133"/>
      <c r="D22" s="133" t="s">
        <v>240</v>
      </c>
      <c r="E22" s="134">
        <v>118.98</v>
      </c>
      <c r="F22" s="134">
        <v>118.98</v>
      </c>
      <c r="G22" s="134">
        <v>0</v>
      </c>
      <c r="H22" s="128">
        <v>0</v>
      </c>
      <c r="I22" s="134">
        <v>0</v>
      </c>
      <c r="J22" s="128">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4.75" customHeight="1">
      <c r="A23" s="133" t="s">
        <v>241</v>
      </c>
      <c r="B23" s="133" t="s">
        <v>242</v>
      </c>
      <c r="C23" s="133" t="s">
        <v>233</v>
      </c>
      <c r="D23" s="133" t="s">
        <v>243</v>
      </c>
      <c r="E23" s="134">
        <v>15.06</v>
      </c>
      <c r="F23" s="134">
        <v>15.06</v>
      </c>
      <c r="G23" s="134">
        <v>0</v>
      </c>
      <c r="H23" s="128">
        <v>0</v>
      </c>
      <c r="I23" s="134">
        <v>0</v>
      </c>
      <c r="J23" s="128">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4.75" customHeight="1">
      <c r="A24" s="133" t="s">
        <v>241</v>
      </c>
      <c r="B24" s="133" t="s">
        <v>242</v>
      </c>
      <c r="C24" s="133" t="s">
        <v>233</v>
      </c>
      <c r="D24" s="133" t="s">
        <v>243</v>
      </c>
      <c r="E24" s="134">
        <v>8.49</v>
      </c>
      <c r="F24" s="134">
        <v>8.49</v>
      </c>
      <c r="G24" s="134">
        <v>0</v>
      </c>
      <c r="H24" s="128">
        <v>0</v>
      </c>
      <c r="I24" s="134">
        <v>0</v>
      </c>
      <c r="J24" s="128">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4.75" customHeight="1">
      <c r="A25" s="133" t="s">
        <v>241</v>
      </c>
      <c r="B25" s="133" t="s">
        <v>242</v>
      </c>
      <c r="C25" s="133" t="s">
        <v>233</v>
      </c>
      <c r="D25" s="133" t="s">
        <v>243</v>
      </c>
      <c r="E25" s="134">
        <v>5.54</v>
      </c>
      <c r="F25" s="134">
        <v>5.54</v>
      </c>
      <c r="G25" s="134">
        <v>0</v>
      </c>
      <c r="H25" s="128">
        <v>0</v>
      </c>
      <c r="I25" s="134">
        <v>0</v>
      </c>
      <c r="J25" s="128">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4.75" customHeight="1">
      <c r="A26" s="133" t="s">
        <v>241</v>
      </c>
      <c r="B26" s="133" t="s">
        <v>242</v>
      </c>
      <c r="C26" s="133" t="s">
        <v>233</v>
      </c>
      <c r="D26" s="133" t="s">
        <v>243</v>
      </c>
      <c r="E26" s="134">
        <v>68.88</v>
      </c>
      <c r="F26" s="134">
        <v>68.88</v>
      </c>
      <c r="G26" s="134">
        <v>0</v>
      </c>
      <c r="H26" s="128">
        <v>0</v>
      </c>
      <c r="I26" s="134">
        <v>0</v>
      </c>
      <c r="J26" s="128">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4.75" customHeight="1">
      <c r="A27" s="133" t="s">
        <v>241</v>
      </c>
      <c r="B27" s="133" t="s">
        <v>242</v>
      </c>
      <c r="C27" s="133" t="s">
        <v>233</v>
      </c>
      <c r="D27" s="133" t="s">
        <v>243</v>
      </c>
      <c r="E27" s="134">
        <v>10.210000000000001</v>
      </c>
      <c r="F27" s="134">
        <v>10.210000000000001</v>
      </c>
      <c r="G27" s="134">
        <v>0</v>
      </c>
      <c r="H27" s="128">
        <v>0</v>
      </c>
      <c r="I27" s="134">
        <v>0</v>
      </c>
      <c r="J27" s="128">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4.75" customHeight="1">
      <c r="A28" s="133" t="s">
        <v>241</v>
      </c>
      <c r="B28" s="133" t="s">
        <v>242</v>
      </c>
      <c r="C28" s="133" t="s">
        <v>233</v>
      </c>
      <c r="D28" s="133" t="s">
        <v>243</v>
      </c>
      <c r="E28" s="134">
        <v>10.8</v>
      </c>
      <c r="F28" s="134">
        <v>10.8</v>
      </c>
      <c r="G28" s="134">
        <v>0</v>
      </c>
      <c r="H28" s="128">
        <v>0</v>
      </c>
      <c r="I28" s="134">
        <v>0</v>
      </c>
      <c r="J28" s="128">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sheetData>
  <sheetProtection formatCells="0" formatColumns="0" formatRows="0"/>
  <mergeCells count="9">
    <mergeCell ref="I1:J1"/>
    <mergeCell ref="D4:D6"/>
    <mergeCell ref="A4:C5"/>
    <mergeCell ref="I4:I6"/>
    <mergeCell ref="J4:J6"/>
    <mergeCell ref="E4:E6"/>
    <mergeCell ref="F4:F6"/>
    <mergeCell ref="G4:G6"/>
    <mergeCell ref="H4:H6"/>
  </mergeCells>
  <phoneticPr fontId="0" type="noConversion"/>
  <printOptions horizontalCentered="1"/>
  <pageMargins left="0.19685039370078741" right="0.19685039370078741" top="0.59055118110236227" bottom="0.98425196850393704" header="0.51181102362204722" footer="0.51181102362204722"/>
  <pageSetup paperSize="9" scale="59" orientation="landscape" r:id="rId1"/>
  <headerFooter scaleWithDoc="0" alignWithMargins="0"/>
</worksheet>
</file>

<file path=xl/worksheets/sheet30.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selection activeCell="C11" sqref="C11"/>
    </sheetView>
  </sheetViews>
  <sheetFormatPr defaultColWidth="9.1640625" defaultRowHeight="12.75" customHeight="1"/>
  <cols>
    <col min="1" max="1" width="10.5" style="37" customWidth="1"/>
    <col min="2" max="2" width="8.1640625" style="37" customWidth="1"/>
    <col min="3" max="3" width="5.83203125" style="37" customWidth="1"/>
    <col min="4" max="4" width="24.83203125" style="37" customWidth="1"/>
    <col min="5" max="5" width="18.83203125" style="37" customWidth="1"/>
    <col min="6" max="6" width="15.33203125" style="37" customWidth="1"/>
    <col min="7" max="9" width="13" style="37" customWidth="1"/>
    <col min="10" max="10" width="20.83203125" style="37" customWidth="1"/>
    <col min="11" max="11" width="14" style="37" customWidth="1"/>
    <col min="12" max="247" width="9.1640625" style="37" customWidth="1"/>
    <col min="248" max="16384" width="9.1640625" style="37"/>
  </cols>
  <sheetData>
    <row r="1" spans="1:12" ht="16.5" customHeight="1">
      <c r="A1" s="74" t="s">
        <v>162</v>
      </c>
      <c r="K1" s="38"/>
    </row>
    <row r="2" spans="1:12" ht="21" customHeight="1">
      <c r="A2" s="75" t="s">
        <v>201</v>
      </c>
      <c r="B2" s="39"/>
      <c r="C2" s="40"/>
      <c r="D2" s="40"/>
      <c r="E2" s="40"/>
      <c r="F2" s="40"/>
      <c r="G2" s="40"/>
      <c r="H2" s="40"/>
      <c r="I2" s="40"/>
      <c r="J2" s="40"/>
      <c r="K2" s="40"/>
    </row>
    <row r="3" spans="1:12" ht="19.5" customHeight="1">
      <c r="K3" s="88" t="s">
        <v>113</v>
      </c>
    </row>
    <row r="4" spans="1:12" ht="36.75" customHeight="1">
      <c r="A4" s="78" t="s">
        <v>103</v>
      </c>
      <c r="B4" s="79"/>
      <c r="C4" s="80"/>
      <c r="D4" s="235" t="s">
        <v>112</v>
      </c>
      <c r="E4" s="239" t="s">
        <v>106</v>
      </c>
      <c r="F4" s="237" t="s">
        <v>48</v>
      </c>
      <c r="G4" s="237"/>
      <c r="H4" s="237"/>
      <c r="I4" s="238"/>
      <c r="J4" s="237" t="s">
        <v>49</v>
      </c>
      <c r="K4" s="237" t="s">
        <v>114</v>
      </c>
    </row>
    <row r="5" spans="1:12" ht="31.5" customHeight="1">
      <c r="A5" s="76" t="s">
        <v>50</v>
      </c>
      <c r="B5" s="76" t="s">
        <v>51</v>
      </c>
      <c r="C5" s="76" t="s">
        <v>52</v>
      </c>
      <c r="D5" s="236"/>
      <c r="E5" s="240"/>
      <c r="F5" s="77" t="s">
        <v>97</v>
      </c>
      <c r="G5" s="77" t="s">
        <v>53</v>
      </c>
      <c r="H5" s="77" t="s">
        <v>105</v>
      </c>
      <c r="I5" s="77" t="s">
        <v>86</v>
      </c>
      <c r="J5" s="237"/>
      <c r="K5" s="237"/>
    </row>
    <row r="6" spans="1:12" s="41" customFormat="1" ht="26.25" customHeight="1">
      <c r="A6" s="135"/>
      <c r="B6" s="135"/>
      <c r="C6" s="136"/>
      <c r="D6" s="135" t="s">
        <v>47</v>
      </c>
      <c r="E6" s="137">
        <v>2568.0700000000002</v>
      </c>
      <c r="F6" s="137">
        <v>2080.9699999999998</v>
      </c>
      <c r="G6" s="137">
        <v>1689.46</v>
      </c>
      <c r="H6" s="137">
        <v>391.51</v>
      </c>
      <c r="I6" s="137">
        <v>0</v>
      </c>
      <c r="J6" s="137">
        <v>487.1</v>
      </c>
      <c r="K6" s="138">
        <v>0</v>
      </c>
    </row>
    <row r="7" spans="1:12" ht="26.25" customHeight="1">
      <c r="A7" s="135" t="s">
        <v>226</v>
      </c>
      <c r="B7" s="135"/>
      <c r="C7" s="136"/>
      <c r="D7" s="135" t="s">
        <v>227</v>
      </c>
      <c r="E7" s="137">
        <v>2449.09</v>
      </c>
      <c r="F7" s="137">
        <v>1961.99</v>
      </c>
      <c r="G7" s="137">
        <v>1570.48</v>
      </c>
      <c r="H7" s="137">
        <v>391.51</v>
      </c>
      <c r="I7" s="137">
        <v>0</v>
      </c>
      <c r="J7" s="137">
        <v>487.1</v>
      </c>
      <c r="K7" s="138">
        <v>0</v>
      </c>
    </row>
    <row r="8" spans="1:12" ht="26.25" customHeight="1">
      <c r="A8" s="135" t="s">
        <v>228</v>
      </c>
      <c r="B8" s="135" t="s">
        <v>229</v>
      </c>
      <c r="C8" s="136"/>
      <c r="D8" s="135" t="s">
        <v>230</v>
      </c>
      <c r="E8" s="137">
        <v>2449.09</v>
      </c>
      <c r="F8" s="137">
        <v>1961.99</v>
      </c>
      <c r="G8" s="137">
        <v>1570.48</v>
      </c>
      <c r="H8" s="137">
        <v>391.51</v>
      </c>
      <c r="I8" s="137">
        <v>0</v>
      </c>
      <c r="J8" s="137">
        <v>487.1</v>
      </c>
      <c r="K8" s="138">
        <v>0</v>
      </c>
    </row>
    <row r="9" spans="1:12" ht="26.25" customHeight="1">
      <c r="A9" s="135" t="s">
        <v>231</v>
      </c>
      <c r="B9" s="135" t="s">
        <v>232</v>
      </c>
      <c r="C9" s="136" t="s">
        <v>233</v>
      </c>
      <c r="D9" s="135" t="s">
        <v>234</v>
      </c>
      <c r="E9" s="137">
        <v>1961.99</v>
      </c>
      <c r="F9" s="137">
        <v>1961.99</v>
      </c>
      <c r="G9" s="137">
        <v>1570.48</v>
      </c>
      <c r="H9" s="137">
        <v>391.51</v>
      </c>
      <c r="I9" s="137">
        <v>0</v>
      </c>
      <c r="J9" s="137">
        <v>0</v>
      </c>
      <c r="K9" s="138">
        <v>0</v>
      </c>
      <c r="L9" s="41"/>
    </row>
    <row r="10" spans="1:12" ht="26.25" customHeight="1">
      <c r="A10" s="135" t="s">
        <v>231</v>
      </c>
      <c r="B10" s="135" t="s">
        <v>232</v>
      </c>
      <c r="C10" s="136" t="s">
        <v>235</v>
      </c>
      <c r="D10" s="135" t="s">
        <v>236</v>
      </c>
      <c r="E10" s="137">
        <v>487.1</v>
      </c>
      <c r="F10" s="137">
        <v>0</v>
      </c>
      <c r="G10" s="137">
        <v>0</v>
      </c>
      <c r="H10" s="137">
        <v>0</v>
      </c>
      <c r="I10" s="137">
        <v>0</v>
      </c>
      <c r="J10" s="137">
        <v>487.1</v>
      </c>
      <c r="K10" s="138">
        <v>0</v>
      </c>
      <c r="L10" s="41"/>
    </row>
    <row r="11" spans="1:12" ht="26.25" customHeight="1">
      <c r="A11" s="135" t="s">
        <v>237</v>
      </c>
      <c r="B11" s="135"/>
      <c r="C11" s="136"/>
      <c r="D11" s="135" t="s">
        <v>238</v>
      </c>
      <c r="E11" s="137">
        <v>118.98</v>
      </c>
      <c r="F11" s="137">
        <v>118.98</v>
      </c>
      <c r="G11" s="137">
        <v>118.98</v>
      </c>
      <c r="H11" s="137">
        <v>0</v>
      </c>
      <c r="I11" s="137">
        <v>0</v>
      </c>
      <c r="J11" s="137">
        <v>0</v>
      </c>
      <c r="K11" s="138">
        <v>0</v>
      </c>
      <c r="L11" s="41"/>
    </row>
    <row r="12" spans="1:12" ht="26.25" customHeight="1">
      <c r="A12" s="135" t="s">
        <v>239</v>
      </c>
      <c r="B12" s="135" t="s">
        <v>235</v>
      </c>
      <c r="C12" s="136"/>
      <c r="D12" s="135" t="s">
        <v>240</v>
      </c>
      <c r="E12" s="137">
        <v>118.98</v>
      </c>
      <c r="F12" s="137">
        <v>118.98</v>
      </c>
      <c r="G12" s="137">
        <v>118.98</v>
      </c>
      <c r="H12" s="137">
        <v>0</v>
      </c>
      <c r="I12" s="137">
        <v>0</v>
      </c>
      <c r="J12" s="137">
        <v>0</v>
      </c>
      <c r="K12" s="138">
        <v>0</v>
      </c>
    </row>
    <row r="13" spans="1:12" ht="26.25" customHeight="1">
      <c r="A13" s="135" t="s">
        <v>241</v>
      </c>
      <c r="B13" s="135" t="s">
        <v>242</v>
      </c>
      <c r="C13" s="136" t="s">
        <v>233</v>
      </c>
      <c r="D13" s="135" t="s">
        <v>243</v>
      </c>
      <c r="E13" s="137">
        <v>118.98</v>
      </c>
      <c r="F13" s="137">
        <v>118.98</v>
      </c>
      <c r="G13" s="137">
        <v>118.98</v>
      </c>
      <c r="H13" s="137">
        <v>0</v>
      </c>
      <c r="I13" s="137">
        <v>0</v>
      </c>
      <c r="J13" s="137">
        <v>0</v>
      </c>
      <c r="K13" s="138">
        <v>0</v>
      </c>
    </row>
    <row r="14" spans="1:12" ht="12.75" customHeight="1">
      <c r="A14" s="41"/>
      <c r="B14" s="41"/>
      <c r="C14" s="41"/>
      <c r="D14" s="41"/>
    </row>
    <row r="15" spans="1:12" ht="12.75" customHeight="1">
      <c r="B15" s="41"/>
      <c r="C15" s="41"/>
      <c r="D15" s="41"/>
      <c r="E15" s="41"/>
    </row>
    <row r="16" spans="1:12" ht="12.75" customHeight="1">
      <c r="B16" s="41"/>
      <c r="C16" s="41"/>
      <c r="D16" s="41"/>
      <c r="E16" s="41"/>
    </row>
    <row r="17" spans="1:9" ht="12.75" customHeight="1">
      <c r="A17" s="41"/>
      <c r="C17" s="41"/>
      <c r="D17" s="41"/>
    </row>
    <row r="18" spans="1:9" ht="12.75" customHeight="1">
      <c r="A18" s="41"/>
      <c r="I18" s="41"/>
    </row>
    <row r="19" spans="1:9" ht="12.75" customHeight="1">
      <c r="A19" s="41"/>
      <c r="B19" s="41"/>
      <c r="C19" s="41"/>
    </row>
  </sheetData>
  <sheetProtection formatCells="0" formatColumns="0" formatRows="0"/>
  <mergeCells count="5">
    <mergeCell ref="D4:D5"/>
    <mergeCell ref="J4:J5"/>
    <mergeCell ref="K4:K5"/>
    <mergeCell ref="F4:I4"/>
    <mergeCell ref="E4:E5"/>
  </mergeCells>
  <phoneticPr fontId="0" type="noConversion"/>
  <printOptions horizontalCentered="1"/>
  <pageMargins left="0.19685039370078741" right="0.19685039370078741" top="0.59055118110236227" bottom="0.98425196850393704" header="0.51181102362204722" footer="0.51181102362204722"/>
  <pageSetup paperSize="9" orientation="landscape" horizontalDpi="200" verticalDpi="200" r:id="rId1"/>
  <headerFooter scaleWithDoc="0" alignWithMargins="0"/>
</worksheet>
</file>

<file path=xl/worksheets/sheet40.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selection activeCell="C11" sqref="C11"/>
    </sheetView>
  </sheetViews>
  <sheetFormatPr defaultColWidth="9.1640625" defaultRowHeight="11.25"/>
  <cols>
    <col min="1" max="1" width="10.83203125" style="53" customWidth="1"/>
    <col min="2" max="2" width="14.1640625" style="53" customWidth="1"/>
    <col min="3" max="3" width="13.83203125" style="53" customWidth="1"/>
    <col min="4" max="5" width="16.6640625" style="53" customWidth="1"/>
    <col min="6" max="10" width="9" style="53" customWidth="1"/>
    <col min="11" max="13" width="13.33203125" style="53" customWidth="1"/>
    <col min="14" max="255" width="9.1640625" style="53" customWidth="1"/>
    <col min="256" max="16384" width="9.1640625" style="53"/>
  </cols>
  <sheetData>
    <row r="1" spans="1:14" ht="24" customHeight="1">
      <c r="A1" s="74" t="s">
        <v>189</v>
      </c>
    </row>
    <row r="2" spans="1:14" ht="35.25" customHeight="1">
      <c r="A2" s="54" t="s">
        <v>213</v>
      </c>
      <c r="B2" s="54"/>
      <c r="C2" s="54"/>
      <c r="D2" s="54"/>
      <c r="E2" s="54"/>
      <c r="F2" s="54"/>
      <c r="G2" s="54"/>
      <c r="H2" s="54"/>
      <c r="I2" s="54"/>
      <c r="J2" s="54"/>
      <c r="K2" s="54"/>
      <c r="L2" s="54"/>
      <c r="M2" s="54"/>
    </row>
    <row r="3" spans="1:14" ht="22.5" customHeight="1">
      <c r="M3" s="107" t="s">
        <v>0</v>
      </c>
    </row>
    <row r="4" spans="1:14" ht="27" customHeight="1">
      <c r="A4" s="290" t="s">
        <v>110</v>
      </c>
      <c r="B4" s="290" t="s">
        <v>95</v>
      </c>
      <c r="C4" s="290" t="s">
        <v>134</v>
      </c>
      <c r="D4" s="290" t="s">
        <v>135</v>
      </c>
      <c r="E4" s="288" t="s">
        <v>136</v>
      </c>
      <c r="F4" s="112" t="s">
        <v>137</v>
      </c>
      <c r="G4" s="113"/>
      <c r="H4" s="113"/>
      <c r="I4" s="113"/>
      <c r="J4" s="113"/>
      <c r="K4" s="113" t="s">
        <v>138</v>
      </c>
      <c r="L4" s="113"/>
      <c r="M4" s="113"/>
    </row>
    <row r="5" spans="1:14" ht="42" customHeight="1">
      <c r="A5" s="291"/>
      <c r="B5" s="291"/>
      <c r="C5" s="291"/>
      <c r="D5" s="291"/>
      <c r="E5" s="289"/>
      <c r="F5" s="114" t="s">
        <v>139</v>
      </c>
      <c r="G5" s="115" t="s">
        <v>140</v>
      </c>
      <c r="H5" s="115" t="s">
        <v>141</v>
      </c>
      <c r="I5" s="115" t="s">
        <v>142</v>
      </c>
      <c r="J5" s="115" t="s">
        <v>143</v>
      </c>
      <c r="K5" s="115" t="s">
        <v>144</v>
      </c>
      <c r="L5" s="116" t="s">
        <v>145</v>
      </c>
      <c r="M5" s="116" t="s">
        <v>146</v>
      </c>
    </row>
    <row r="6" spans="1:14" s="55" customFormat="1" ht="27.75" customHeight="1">
      <c r="A6" s="207"/>
      <c r="B6" s="208" t="s">
        <v>47</v>
      </c>
      <c r="C6" s="209">
        <v>2585.41</v>
      </c>
      <c r="D6" s="205"/>
      <c r="E6" s="206"/>
      <c r="F6" s="206"/>
      <c r="G6" s="210"/>
      <c r="H6" s="205"/>
      <c r="I6" s="206"/>
      <c r="J6" s="206"/>
      <c r="K6" s="206"/>
      <c r="L6" s="205"/>
      <c r="M6" s="205"/>
    </row>
    <row r="7" spans="1:14" ht="27.75" customHeight="1">
      <c r="A7" s="207" t="s">
        <v>269</v>
      </c>
      <c r="B7" s="208" t="s">
        <v>262</v>
      </c>
      <c r="C7" s="209">
        <v>2585.41</v>
      </c>
      <c r="D7" s="205"/>
      <c r="E7" s="206"/>
      <c r="F7" s="206"/>
      <c r="G7" s="210"/>
      <c r="H7" s="205"/>
      <c r="I7" s="206"/>
      <c r="J7" s="206"/>
      <c r="K7" s="206"/>
      <c r="L7" s="205"/>
      <c r="M7" s="205"/>
      <c r="N7" s="55"/>
    </row>
    <row r="8" spans="1:14" ht="27.75" customHeight="1">
      <c r="A8" s="207" t="s">
        <v>316</v>
      </c>
      <c r="B8" s="208" t="s">
        <v>266</v>
      </c>
      <c r="C8" s="209">
        <v>501.33</v>
      </c>
      <c r="D8" s="205" t="s">
        <v>319</v>
      </c>
      <c r="E8" s="206" t="s">
        <v>320</v>
      </c>
      <c r="F8" s="206" t="s">
        <v>336</v>
      </c>
      <c r="G8" s="210" t="s">
        <v>336</v>
      </c>
      <c r="H8" s="205" t="s">
        <v>336</v>
      </c>
      <c r="I8" s="206" t="s">
        <v>336</v>
      </c>
      <c r="J8" s="206" t="s">
        <v>337</v>
      </c>
      <c r="K8" s="206" t="s">
        <v>322</v>
      </c>
      <c r="L8" s="205" t="s">
        <v>322</v>
      </c>
      <c r="M8" s="205" t="s">
        <v>338</v>
      </c>
    </row>
    <row r="9" spans="1:14" ht="27.75" customHeight="1">
      <c r="A9" s="207" t="s">
        <v>270</v>
      </c>
      <c r="B9" s="208" t="s">
        <v>263</v>
      </c>
      <c r="C9" s="209">
        <v>1332.62</v>
      </c>
      <c r="D9" s="205" t="s">
        <v>274</v>
      </c>
      <c r="E9" s="206" t="s">
        <v>339</v>
      </c>
      <c r="F9" s="206" t="s">
        <v>340</v>
      </c>
      <c r="G9" s="210" t="s">
        <v>340</v>
      </c>
      <c r="H9" s="205" t="s">
        <v>340</v>
      </c>
      <c r="I9" s="206" t="s">
        <v>340</v>
      </c>
      <c r="J9" s="206" t="s">
        <v>341</v>
      </c>
      <c r="K9" s="206" t="s">
        <v>342</v>
      </c>
      <c r="L9" s="205" t="s">
        <v>342</v>
      </c>
      <c r="M9" s="205" t="s">
        <v>343</v>
      </c>
    </row>
    <row r="10" spans="1:14" ht="27.75" customHeight="1">
      <c r="A10" s="207" t="s">
        <v>344</v>
      </c>
      <c r="B10" s="208" t="s">
        <v>268</v>
      </c>
      <c r="C10" s="209">
        <v>140.33000000000001</v>
      </c>
      <c r="D10" s="205" t="s">
        <v>345</v>
      </c>
      <c r="E10" s="206" t="s">
        <v>346</v>
      </c>
      <c r="F10" s="206" t="s">
        <v>340</v>
      </c>
      <c r="G10" s="210" t="s">
        <v>340</v>
      </c>
      <c r="H10" s="205" t="s">
        <v>340</v>
      </c>
      <c r="I10" s="206" t="s">
        <v>340</v>
      </c>
      <c r="J10" s="206" t="s">
        <v>347</v>
      </c>
      <c r="K10" s="206" t="s">
        <v>348</v>
      </c>
      <c r="L10" s="205" t="s">
        <v>349</v>
      </c>
      <c r="M10" s="205" t="s">
        <v>350</v>
      </c>
    </row>
    <row r="11" spans="1:14" ht="27.75" customHeight="1">
      <c r="A11" s="207" t="s">
        <v>292</v>
      </c>
      <c r="B11" s="208" t="s">
        <v>264</v>
      </c>
      <c r="C11" s="209">
        <v>178.85</v>
      </c>
      <c r="D11" s="205" t="s">
        <v>296</v>
      </c>
      <c r="E11" s="206" t="s">
        <v>299</v>
      </c>
      <c r="F11" s="206" t="s">
        <v>336</v>
      </c>
      <c r="G11" s="210" t="s">
        <v>336</v>
      </c>
      <c r="H11" s="205" t="s">
        <v>336</v>
      </c>
      <c r="I11" s="206" t="s">
        <v>336</v>
      </c>
      <c r="J11" s="206" t="s">
        <v>336</v>
      </c>
      <c r="K11" s="206" t="s">
        <v>301</v>
      </c>
      <c r="L11" s="205" t="s">
        <v>302</v>
      </c>
      <c r="M11" s="205" t="s">
        <v>336</v>
      </c>
    </row>
    <row r="12" spans="1:14" ht="27.75" customHeight="1">
      <c r="A12" s="207" t="s">
        <v>325</v>
      </c>
      <c r="B12" s="208" t="s">
        <v>267</v>
      </c>
      <c r="C12" s="209">
        <v>332.7</v>
      </c>
      <c r="D12" s="205" t="s">
        <v>351</v>
      </c>
      <c r="E12" s="206" t="s">
        <v>331</v>
      </c>
      <c r="F12" s="206" t="s">
        <v>340</v>
      </c>
      <c r="G12" s="210" t="s">
        <v>340</v>
      </c>
      <c r="H12" s="205" t="s">
        <v>340</v>
      </c>
      <c r="I12" s="206" t="s">
        <v>340</v>
      </c>
      <c r="J12" s="206" t="s">
        <v>352</v>
      </c>
      <c r="K12" s="206" t="s">
        <v>353</v>
      </c>
      <c r="L12" s="205" t="s">
        <v>354</v>
      </c>
      <c r="M12" s="205" t="s">
        <v>350</v>
      </c>
    </row>
    <row r="13" spans="1:14" ht="27.75" customHeight="1">
      <c r="A13" s="207" t="s">
        <v>304</v>
      </c>
      <c r="B13" s="208" t="s">
        <v>265</v>
      </c>
      <c r="C13" s="209">
        <v>99.58</v>
      </c>
      <c r="D13" s="205" t="s">
        <v>308</v>
      </c>
      <c r="E13" s="206" t="s">
        <v>355</v>
      </c>
      <c r="F13" s="206" t="s">
        <v>336</v>
      </c>
      <c r="G13" s="210" t="s">
        <v>336</v>
      </c>
      <c r="H13" s="205" t="s">
        <v>336</v>
      </c>
      <c r="I13" s="206" t="s">
        <v>336</v>
      </c>
      <c r="J13" s="206" t="s">
        <v>356</v>
      </c>
      <c r="K13" s="206" t="s">
        <v>357</v>
      </c>
      <c r="L13" s="205" t="s">
        <v>357</v>
      </c>
      <c r="M13" s="205" t="s">
        <v>358</v>
      </c>
    </row>
    <row r="14" spans="1:14" ht="9.75" customHeight="1">
      <c r="C14" s="55"/>
      <c r="M14" s="55"/>
    </row>
    <row r="15" spans="1:14" ht="9.75" customHeight="1">
      <c r="C15" s="55"/>
      <c r="D15" s="55"/>
      <c r="M15" s="55"/>
    </row>
    <row r="16" spans="1:14" ht="9.75" customHeight="1">
      <c r="C16" s="55"/>
    </row>
    <row r="17" spans="4:4" ht="9.75" customHeight="1">
      <c r="D17" s="55"/>
    </row>
    <row r="18" spans="4:4" ht="12.75" customHeight="1"/>
    <row r="19" spans="4:4" ht="9.75" customHeight="1">
      <c r="D19" s="55"/>
    </row>
  </sheetData>
  <sheetProtection formatCells="0" formatColumns="0" formatRows="0"/>
  <mergeCells count="5">
    <mergeCell ref="E4:E5"/>
    <mergeCell ref="A4:A5"/>
    <mergeCell ref="B4:B5"/>
    <mergeCell ref="C4:C5"/>
    <mergeCell ref="D4:D5"/>
  </mergeCells>
  <phoneticPr fontId="0" type="noConversion"/>
  <printOptions horizontalCentered="1"/>
  <pageMargins left="0.19685039370078741" right="0.19685039370078741" top="0.59055118110236227" bottom="0.98425196850393704" header="0.51181102362204722" footer="0.51181102362204722"/>
  <pageSetup paperSize="9" scale="91" orientation="landscape" horizontalDpi="200" verticalDpi="200" r:id="rId1"/>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selection activeCell="C11" sqref="C11"/>
    </sheetView>
  </sheetViews>
  <sheetFormatPr defaultColWidth="9.1640625" defaultRowHeight="12.75" customHeight="1"/>
  <cols>
    <col min="1" max="1" width="7.33203125" style="43" customWidth="1"/>
    <col min="2" max="2" width="6.5" style="43" customWidth="1"/>
    <col min="3" max="3" width="4.6640625" style="43" customWidth="1"/>
    <col min="4" max="4" width="26.83203125" style="43" customWidth="1"/>
    <col min="5" max="5" width="14.6640625" style="43" customWidth="1"/>
    <col min="6" max="18" width="12.33203125" style="43" customWidth="1"/>
    <col min="19" max="216" width="9.1640625" style="43" customWidth="1"/>
    <col min="217" max="16384" width="9.1640625" style="43"/>
  </cols>
  <sheetData>
    <row r="1" spans="1:18" ht="18" customHeight="1">
      <c r="A1" s="74" t="s">
        <v>166</v>
      </c>
      <c r="R1" s="44"/>
    </row>
    <row r="2" spans="1:18" ht="28.5" customHeight="1">
      <c r="A2" s="83" t="s">
        <v>202</v>
      </c>
      <c r="B2" s="45"/>
      <c r="C2" s="45"/>
      <c r="D2" s="45"/>
      <c r="E2" s="45"/>
      <c r="F2" s="45"/>
      <c r="G2" s="45"/>
      <c r="H2" s="45"/>
      <c r="I2" s="45"/>
      <c r="J2" s="45"/>
      <c r="K2" s="45"/>
      <c r="L2" s="45"/>
      <c r="M2" s="45"/>
      <c r="N2" s="45"/>
      <c r="O2" s="45"/>
      <c r="P2" s="45"/>
      <c r="Q2" s="45"/>
      <c r="R2" s="45"/>
    </row>
    <row r="3" spans="1:18" ht="18.75" customHeight="1">
      <c r="R3" s="88" t="s">
        <v>113</v>
      </c>
    </row>
    <row r="4" spans="1:18" ht="31.5" customHeight="1">
      <c r="A4" s="81" t="s">
        <v>164</v>
      </c>
      <c r="B4" s="81"/>
      <c r="C4" s="81"/>
      <c r="D4" s="241" t="s">
        <v>165</v>
      </c>
      <c r="E4" s="241" t="s">
        <v>106</v>
      </c>
      <c r="F4" s="241" t="s">
        <v>54</v>
      </c>
      <c r="G4" s="241" t="s">
        <v>55</v>
      </c>
      <c r="H4" s="241" t="s">
        <v>56</v>
      </c>
      <c r="I4" s="241" t="s">
        <v>57</v>
      </c>
      <c r="J4" s="241" t="s">
        <v>58</v>
      </c>
      <c r="K4" s="241" t="s">
        <v>59</v>
      </c>
      <c r="L4" s="241" t="s">
        <v>60</v>
      </c>
      <c r="M4" s="241" t="s">
        <v>116</v>
      </c>
      <c r="N4" s="241" t="s">
        <v>117</v>
      </c>
      <c r="O4" s="241" t="s">
        <v>118</v>
      </c>
      <c r="P4" s="241" t="s">
        <v>119</v>
      </c>
      <c r="Q4" s="241" t="s">
        <v>120</v>
      </c>
      <c r="R4" s="241" t="s">
        <v>61</v>
      </c>
    </row>
    <row r="5" spans="1:18" ht="30" customHeight="1">
      <c r="A5" s="82" t="s">
        <v>50</v>
      </c>
      <c r="B5" s="82" t="s">
        <v>51</v>
      </c>
      <c r="C5" s="82" t="s">
        <v>52</v>
      </c>
      <c r="D5" s="241"/>
      <c r="E5" s="241"/>
      <c r="F5" s="241"/>
      <c r="G5" s="241"/>
      <c r="H5" s="241"/>
      <c r="I5" s="241"/>
      <c r="J5" s="241"/>
      <c r="K5" s="241"/>
      <c r="L5" s="241"/>
      <c r="M5" s="241"/>
      <c r="N5" s="241"/>
      <c r="O5" s="241"/>
      <c r="P5" s="241"/>
      <c r="Q5" s="241"/>
      <c r="R5" s="241"/>
    </row>
    <row r="6" spans="1:18" s="42" customFormat="1" ht="27" customHeight="1">
      <c r="A6" s="139"/>
      <c r="B6" s="139"/>
      <c r="C6" s="140"/>
      <c r="D6" s="139" t="s">
        <v>47</v>
      </c>
      <c r="E6" s="141">
        <v>1689.46</v>
      </c>
      <c r="F6" s="141">
        <v>515.72</v>
      </c>
      <c r="G6" s="141">
        <v>386.93</v>
      </c>
      <c r="H6" s="142">
        <v>40.6</v>
      </c>
      <c r="I6" s="143">
        <v>0</v>
      </c>
      <c r="J6" s="141">
        <v>23.11</v>
      </c>
      <c r="K6" s="142">
        <v>198.3</v>
      </c>
      <c r="L6" s="142">
        <v>0</v>
      </c>
      <c r="M6" s="142">
        <v>69.41</v>
      </c>
      <c r="N6" s="142">
        <v>0</v>
      </c>
      <c r="O6" s="142">
        <v>0</v>
      </c>
      <c r="P6" s="144">
        <v>118.98</v>
      </c>
      <c r="Q6" s="145">
        <v>0</v>
      </c>
      <c r="R6" s="144">
        <v>336.41</v>
      </c>
    </row>
    <row r="7" spans="1:18" ht="27" customHeight="1">
      <c r="A7" s="139" t="s">
        <v>226</v>
      </c>
      <c r="B7" s="139"/>
      <c r="C7" s="140"/>
      <c r="D7" s="139" t="s">
        <v>227</v>
      </c>
      <c r="E7" s="141">
        <v>1570.48</v>
      </c>
      <c r="F7" s="141">
        <v>515.72</v>
      </c>
      <c r="G7" s="141">
        <v>386.93</v>
      </c>
      <c r="H7" s="142">
        <v>40.6</v>
      </c>
      <c r="I7" s="143">
        <v>0</v>
      </c>
      <c r="J7" s="141">
        <v>23.11</v>
      </c>
      <c r="K7" s="142">
        <v>198.3</v>
      </c>
      <c r="L7" s="142">
        <v>0</v>
      </c>
      <c r="M7" s="142">
        <v>69.41</v>
      </c>
      <c r="N7" s="142">
        <v>0</v>
      </c>
      <c r="O7" s="142">
        <v>0</v>
      </c>
      <c r="P7" s="144">
        <v>0</v>
      </c>
      <c r="Q7" s="145">
        <v>0</v>
      </c>
      <c r="R7" s="144">
        <v>336.41</v>
      </c>
    </row>
    <row r="8" spans="1:18" ht="27" customHeight="1">
      <c r="A8" s="139" t="s">
        <v>228</v>
      </c>
      <c r="B8" s="139" t="s">
        <v>229</v>
      </c>
      <c r="C8" s="140"/>
      <c r="D8" s="139" t="s">
        <v>230</v>
      </c>
      <c r="E8" s="141">
        <v>1570.48</v>
      </c>
      <c r="F8" s="141">
        <v>515.72</v>
      </c>
      <c r="G8" s="141">
        <v>386.93</v>
      </c>
      <c r="H8" s="142">
        <v>40.6</v>
      </c>
      <c r="I8" s="143">
        <v>0</v>
      </c>
      <c r="J8" s="141">
        <v>23.11</v>
      </c>
      <c r="K8" s="142">
        <v>198.3</v>
      </c>
      <c r="L8" s="142">
        <v>0</v>
      </c>
      <c r="M8" s="142">
        <v>69.41</v>
      </c>
      <c r="N8" s="142">
        <v>0</v>
      </c>
      <c r="O8" s="142">
        <v>0</v>
      </c>
      <c r="P8" s="144">
        <v>0</v>
      </c>
      <c r="Q8" s="145">
        <v>0</v>
      </c>
      <c r="R8" s="144">
        <v>336.41</v>
      </c>
    </row>
    <row r="9" spans="1:18" ht="27" customHeight="1">
      <c r="A9" s="139" t="s">
        <v>231</v>
      </c>
      <c r="B9" s="139" t="s">
        <v>232</v>
      </c>
      <c r="C9" s="140" t="s">
        <v>233</v>
      </c>
      <c r="D9" s="139" t="s">
        <v>234</v>
      </c>
      <c r="E9" s="141">
        <v>1570.48</v>
      </c>
      <c r="F9" s="141">
        <v>515.72</v>
      </c>
      <c r="G9" s="141">
        <v>386.93</v>
      </c>
      <c r="H9" s="142">
        <v>40.6</v>
      </c>
      <c r="I9" s="143">
        <v>0</v>
      </c>
      <c r="J9" s="141">
        <v>23.11</v>
      </c>
      <c r="K9" s="142">
        <v>198.3</v>
      </c>
      <c r="L9" s="142">
        <v>0</v>
      </c>
      <c r="M9" s="142">
        <v>69.41</v>
      </c>
      <c r="N9" s="142">
        <v>0</v>
      </c>
      <c r="O9" s="142">
        <v>0</v>
      </c>
      <c r="P9" s="144">
        <v>0</v>
      </c>
      <c r="Q9" s="145">
        <v>0</v>
      </c>
      <c r="R9" s="144">
        <v>336.41</v>
      </c>
    </row>
    <row r="10" spans="1:18" ht="27" customHeight="1">
      <c r="A10" s="139" t="s">
        <v>237</v>
      </c>
      <c r="B10" s="139"/>
      <c r="C10" s="140"/>
      <c r="D10" s="139" t="s">
        <v>238</v>
      </c>
      <c r="E10" s="141">
        <v>118.98</v>
      </c>
      <c r="F10" s="141">
        <v>0</v>
      </c>
      <c r="G10" s="141">
        <v>0</v>
      </c>
      <c r="H10" s="142">
        <v>0</v>
      </c>
      <c r="I10" s="143">
        <v>0</v>
      </c>
      <c r="J10" s="141">
        <v>0</v>
      </c>
      <c r="K10" s="142">
        <v>0</v>
      </c>
      <c r="L10" s="142">
        <v>0</v>
      </c>
      <c r="M10" s="142">
        <v>0</v>
      </c>
      <c r="N10" s="142">
        <v>0</v>
      </c>
      <c r="O10" s="142">
        <v>0</v>
      </c>
      <c r="P10" s="144">
        <v>118.98</v>
      </c>
      <c r="Q10" s="145">
        <v>0</v>
      </c>
      <c r="R10" s="144">
        <v>0</v>
      </c>
    </row>
    <row r="11" spans="1:18" ht="27" customHeight="1">
      <c r="A11" s="139" t="s">
        <v>239</v>
      </c>
      <c r="B11" s="139" t="s">
        <v>235</v>
      </c>
      <c r="C11" s="140"/>
      <c r="D11" s="139" t="s">
        <v>240</v>
      </c>
      <c r="E11" s="141">
        <v>118.98</v>
      </c>
      <c r="F11" s="141">
        <v>0</v>
      </c>
      <c r="G11" s="141">
        <v>0</v>
      </c>
      <c r="H11" s="142">
        <v>0</v>
      </c>
      <c r="I11" s="143">
        <v>0</v>
      </c>
      <c r="J11" s="141">
        <v>0</v>
      </c>
      <c r="K11" s="142">
        <v>0</v>
      </c>
      <c r="L11" s="142">
        <v>0</v>
      </c>
      <c r="M11" s="142">
        <v>0</v>
      </c>
      <c r="N11" s="142">
        <v>0</v>
      </c>
      <c r="O11" s="142">
        <v>0</v>
      </c>
      <c r="P11" s="144">
        <v>118.98</v>
      </c>
      <c r="Q11" s="145">
        <v>0</v>
      </c>
      <c r="R11" s="144">
        <v>0</v>
      </c>
    </row>
    <row r="12" spans="1:18" ht="27" customHeight="1">
      <c r="A12" s="139" t="s">
        <v>241</v>
      </c>
      <c r="B12" s="139" t="s">
        <v>242</v>
      </c>
      <c r="C12" s="140" t="s">
        <v>233</v>
      </c>
      <c r="D12" s="139" t="s">
        <v>243</v>
      </c>
      <c r="E12" s="141">
        <v>118.98</v>
      </c>
      <c r="F12" s="141">
        <v>0</v>
      </c>
      <c r="G12" s="141">
        <v>0</v>
      </c>
      <c r="H12" s="142">
        <v>0</v>
      </c>
      <c r="I12" s="143">
        <v>0</v>
      </c>
      <c r="J12" s="141">
        <v>0</v>
      </c>
      <c r="K12" s="142">
        <v>0</v>
      </c>
      <c r="L12" s="142">
        <v>0</v>
      </c>
      <c r="M12" s="142">
        <v>0</v>
      </c>
      <c r="N12" s="142">
        <v>0</v>
      </c>
      <c r="O12" s="142">
        <v>0</v>
      </c>
      <c r="P12" s="144">
        <v>118.98</v>
      </c>
      <c r="Q12" s="145">
        <v>0</v>
      </c>
      <c r="R12" s="144">
        <v>0</v>
      </c>
    </row>
    <row r="13" spans="1:18" ht="12.75" customHeight="1">
      <c r="A13" s="42"/>
      <c r="B13" s="42"/>
      <c r="C13" s="42"/>
      <c r="D13" s="42"/>
      <c r="E13" s="42"/>
      <c r="F13" s="42"/>
      <c r="H13" s="42"/>
      <c r="I13" s="42"/>
      <c r="J13" s="42"/>
      <c r="K13" s="42"/>
      <c r="L13" s="42"/>
      <c r="M13" s="42"/>
      <c r="N13" s="42"/>
      <c r="O13" s="42"/>
      <c r="P13" s="42"/>
      <c r="Q13" s="42"/>
      <c r="R13" s="42"/>
    </row>
    <row r="14" spans="1:18" ht="12.75" customHeight="1">
      <c r="B14" s="42"/>
      <c r="C14" s="42"/>
      <c r="D14" s="42"/>
      <c r="E14" s="42"/>
      <c r="F14" s="42"/>
      <c r="G14" s="42"/>
      <c r="H14" s="42"/>
      <c r="I14" s="42"/>
      <c r="J14" s="42"/>
      <c r="K14" s="42"/>
      <c r="L14" s="42"/>
      <c r="M14" s="42"/>
      <c r="N14" s="42"/>
      <c r="O14" s="42"/>
      <c r="P14" s="42"/>
      <c r="Q14" s="42"/>
      <c r="R14" s="42"/>
    </row>
    <row r="15" spans="1:18" ht="12.75" customHeight="1">
      <c r="C15" s="42"/>
      <c r="D15" s="42"/>
      <c r="E15" s="42"/>
      <c r="F15" s="42"/>
      <c r="G15" s="42"/>
      <c r="H15" s="42"/>
      <c r="I15" s="42"/>
      <c r="J15" s="42"/>
      <c r="K15" s="42"/>
      <c r="L15" s="42"/>
      <c r="M15" s="42"/>
      <c r="N15" s="42"/>
      <c r="O15" s="42"/>
      <c r="P15" s="42"/>
      <c r="Q15" s="42"/>
      <c r="R15" s="42"/>
    </row>
    <row r="16" spans="1:18" ht="12.75" customHeight="1">
      <c r="D16" s="42"/>
      <c r="E16" s="42"/>
      <c r="F16" s="42"/>
      <c r="H16" s="42"/>
      <c r="I16" s="42"/>
      <c r="J16" s="42"/>
      <c r="K16" s="42"/>
      <c r="L16" s="42"/>
      <c r="M16" s="42"/>
      <c r="N16" s="42"/>
      <c r="O16" s="42"/>
      <c r="P16" s="42"/>
      <c r="Q16" s="42"/>
      <c r="R16" s="42"/>
    </row>
    <row r="17" spans="4:17" ht="12.75" customHeight="1">
      <c r="D17" s="42"/>
      <c r="E17" s="42"/>
      <c r="F17" s="42"/>
      <c r="G17" s="42"/>
      <c r="H17" s="42"/>
      <c r="I17" s="42"/>
      <c r="J17" s="42"/>
      <c r="K17" s="42"/>
      <c r="L17" s="42"/>
      <c r="M17" s="42"/>
      <c r="N17" s="42"/>
      <c r="O17" s="42"/>
      <c r="P17" s="42"/>
      <c r="Q17" s="42"/>
    </row>
    <row r="18" spans="4:17" ht="12.75" customHeight="1">
      <c r="D18" s="42"/>
      <c r="E18" s="42"/>
      <c r="F18" s="42"/>
      <c r="G18" s="42"/>
      <c r="H18" s="42"/>
      <c r="I18" s="42"/>
      <c r="J18" s="42"/>
      <c r="K18" s="42"/>
      <c r="L18" s="42"/>
      <c r="M18" s="42"/>
      <c r="N18" s="42"/>
      <c r="O18" s="42"/>
      <c r="P18" s="42"/>
      <c r="Q18" s="42"/>
    </row>
    <row r="19" spans="4:17" ht="12.75" customHeight="1">
      <c r="D19" s="42"/>
      <c r="E19" s="42"/>
      <c r="H19" s="42"/>
      <c r="I19" s="42"/>
      <c r="J19" s="42"/>
      <c r="K19" s="42"/>
      <c r="L19" s="42"/>
      <c r="M19" s="42"/>
      <c r="N19" s="42"/>
      <c r="O19" s="42"/>
      <c r="P19" s="42"/>
      <c r="Q19" s="42"/>
    </row>
    <row r="20" spans="4:17" ht="12.75" customHeight="1">
      <c r="E20" s="42"/>
      <c r="H20" s="42"/>
      <c r="I20" s="42"/>
      <c r="J20" s="42"/>
      <c r="K20" s="42"/>
      <c r="L20" s="42"/>
      <c r="M20" s="42"/>
      <c r="N20" s="42"/>
    </row>
    <row r="21" spans="4:17" ht="12.75" customHeight="1">
      <c r="E21" s="42"/>
      <c r="F21" s="42"/>
      <c r="H21" s="42"/>
      <c r="I21" s="42"/>
    </row>
    <row r="22" spans="4:17" ht="12.75" customHeight="1">
      <c r="F22" s="42"/>
    </row>
    <row r="26" spans="4:17" ht="12.75" customHeight="1">
      <c r="H26" s="42"/>
      <c r="I26" s="42"/>
    </row>
  </sheetData>
  <sheetProtection formatCells="0" formatColumns="0" formatRows="0"/>
  <mergeCells count="15">
    <mergeCell ref="I4:I5"/>
    <mergeCell ref="D4:D5"/>
    <mergeCell ref="E4:E5"/>
    <mergeCell ref="F4:F5"/>
    <mergeCell ref="G4:G5"/>
    <mergeCell ref="H4:H5"/>
    <mergeCell ref="K4:K5"/>
    <mergeCell ref="L4:L5"/>
    <mergeCell ref="J4:J5"/>
    <mergeCell ref="R4:R5"/>
    <mergeCell ref="M4:M5"/>
    <mergeCell ref="N4:N5"/>
    <mergeCell ref="P4:P5"/>
    <mergeCell ref="Q4:Q5"/>
    <mergeCell ref="O4:O5"/>
  </mergeCells>
  <phoneticPr fontId="0" type="noConversion"/>
  <printOptions horizontalCentered="1"/>
  <pageMargins left="0.19685039370078741" right="0.19685039370078741" top="0.59055118110236227" bottom="0.98425196850393704" header="0.51181102362204722" footer="0.51181102362204722"/>
  <pageSetup paperSize="9" scale="80" orientation="landscape" horizontalDpi="200" verticalDpi="200" r:id="rId1"/>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AJ22"/>
  <sheetViews>
    <sheetView showGridLines="0" showZeros="0" workbookViewId="0">
      <selection activeCell="C11" sqref="C11"/>
    </sheetView>
  </sheetViews>
  <sheetFormatPr defaultColWidth="9.1640625" defaultRowHeight="12.75" customHeight="1"/>
  <cols>
    <col min="1" max="1" width="8" style="46" customWidth="1"/>
    <col min="2" max="2" width="7" style="46" customWidth="1"/>
    <col min="3" max="3" width="4.6640625" style="46" customWidth="1"/>
    <col min="4" max="4" width="21.1640625" style="46" customWidth="1"/>
    <col min="5" max="5" width="17.5" style="46" customWidth="1"/>
    <col min="6" max="245" width="9.1640625" style="46" customWidth="1"/>
    <col min="246" max="16384" width="9.1640625" style="46"/>
  </cols>
  <sheetData>
    <row r="1" spans="1:36" ht="18.75" customHeight="1">
      <c r="A1" s="74" t="s">
        <v>170</v>
      </c>
    </row>
    <row r="2" spans="1:36" ht="32.25" customHeight="1">
      <c r="A2" s="47" t="s">
        <v>203</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6" ht="18.75" customHeight="1">
      <c r="AH3" s="88" t="s">
        <v>113</v>
      </c>
    </row>
    <row r="4" spans="1:36" ht="30" customHeight="1">
      <c r="A4" s="84" t="s">
        <v>164</v>
      </c>
      <c r="B4" s="84"/>
      <c r="C4" s="84"/>
      <c r="D4" s="242" t="s">
        <v>165</v>
      </c>
      <c r="E4" s="242" t="s">
        <v>106</v>
      </c>
      <c r="F4" s="242" t="s">
        <v>62</v>
      </c>
      <c r="G4" s="242" t="s">
        <v>63</v>
      </c>
      <c r="H4" s="242" t="s">
        <v>64</v>
      </c>
      <c r="I4" s="242" t="s">
        <v>65</v>
      </c>
      <c r="J4" s="242" t="s">
        <v>66</v>
      </c>
      <c r="K4" s="242" t="s">
        <v>67</v>
      </c>
      <c r="L4" s="242" t="s">
        <v>68</v>
      </c>
      <c r="M4" s="242" t="s">
        <v>69</v>
      </c>
      <c r="N4" s="242" t="s">
        <v>70</v>
      </c>
      <c r="O4" s="242" t="s">
        <v>71</v>
      </c>
      <c r="P4" s="242" t="s">
        <v>100</v>
      </c>
      <c r="Q4" s="242" t="s">
        <v>72</v>
      </c>
      <c r="R4" s="242" t="s">
        <v>121</v>
      </c>
      <c r="S4" s="242" t="s">
        <v>73</v>
      </c>
      <c r="T4" s="242" t="s">
        <v>74</v>
      </c>
      <c r="U4" s="242" t="s">
        <v>75</v>
      </c>
      <c r="V4" s="242" t="s">
        <v>76</v>
      </c>
      <c r="W4" s="242" t="s">
        <v>77</v>
      </c>
      <c r="X4" s="242" t="s">
        <v>78</v>
      </c>
      <c r="Y4" s="242" t="s">
        <v>79</v>
      </c>
      <c r="Z4" s="242" t="s">
        <v>80</v>
      </c>
      <c r="AA4" s="242" t="s">
        <v>81</v>
      </c>
      <c r="AB4" s="242" t="s">
        <v>82</v>
      </c>
      <c r="AC4" s="242" t="s">
        <v>83</v>
      </c>
      <c r="AD4" s="242" t="s">
        <v>85</v>
      </c>
      <c r="AE4" s="242" t="s">
        <v>167</v>
      </c>
      <c r="AF4" s="242" t="s">
        <v>168</v>
      </c>
      <c r="AG4" s="242" t="s">
        <v>84</v>
      </c>
      <c r="AH4" s="242" t="s">
        <v>169</v>
      </c>
    </row>
    <row r="5" spans="1:36" ht="22.5" customHeight="1">
      <c r="A5" s="85" t="s">
        <v>50</v>
      </c>
      <c r="B5" s="85" t="s">
        <v>51</v>
      </c>
      <c r="C5" s="85" t="s">
        <v>52</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J5" s="48"/>
    </row>
    <row r="6" spans="1:36" s="48" customFormat="1" ht="20.25" customHeight="1">
      <c r="A6" s="146"/>
      <c r="B6" s="146"/>
      <c r="C6" s="146"/>
      <c r="D6" s="146" t="s">
        <v>47</v>
      </c>
      <c r="E6" s="147">
        <v>391.51</v>
      </c>
      <c r="F6" s="147">
        <v>28.5</v>
      </c>
      <c r="G6" s="147">
        <v>0</v>
      </c>
      <c r="H6" s="147">
        <v>0</v>
      </c>
      <c r="I6" s="147">
        <v>0</v>
      </c>
      <c r="J6" s="147">
        <v>10.5</v>
      </c>
      <c r="K6" s="147">
        <v>18</v>
      </c>
      <c r="L6" s="147">
        <v>3</v>
      </c>
      <c r="M6" s="147">
        <v>0</v>
      </c>
      <c r="N6" s="147">
        <v>10</v>
      </c>
      <c r="O6" s="147">
        <v>12.5</v>
      </c>
      <c r="P6" s="147">
        <v>0</v>
      </c>
      <c r="Q6" s="147">
        <v>6</v>
      </c>
      <c r="R6" s="147">
        <v>0</v>
      </c>
      <c r="S6" s="147">
        <v>9</v>
      </c>
      <c r="T6" s="147">
        <v>22.87</v>
      </c>
      <c r="U6" s="147">
        <v>80</v>
      </c>
      <c r="V6" s="147">
        <v>0</v>
      </c>
      <c r="W6" s="147">
        <v>0</v>
      </c>
      <c r="X6" s="147">
        <v>0</v>
      </c>
      <c r="Y6" s="147">
        <v>3</v>
      </c>
      <c r="Z6" s="147">
        <v>0</v>
      </c>
      <c r="AA6" s="147">
        <v>11.9</v>
      </c>
      <c r="AB6" s="147">
        <v>24.8</v>
      </c>
      <c r="AC6" s="147">
        <v>39.799999999999997</v>
      </c>
      <c r="AD6" s="147">
        <v>6.5</v>
      </c>
      <c r="AE6" s="147">
        <v>0</v>
      </c>
      <c r="AF6" s="147">
        <v>19.82</v>
      </c>
      <c r="AG6" s="147">
        <v>10</v>
      </c>
      <c r="AH6" s="147">
        <v>75.319999999999993</v>
      </c>
    </row>
    <row r="7" spans="1:36" ht="20.25" customHeight="1">
      <c r="A7" s="146" t="s">
        <v>226</v>
      </c>
      <c r="B7" s="146"/>
      <c r="C7" s="146"/>
      <c r="D7" s="146" t="s">
        <v>227</v>
      </c>
      <c r="E7" s="147">
        <v>391.51</v>
      </c>
      <c r="F7" s="147">
        <v>28.5</v>
      </c>
      <c r="G7" s="147">
        <v>0</v>
      </c>
      <c r="H7" s="147">
        <v>0</v>
      </c>
      <c r="I7" s="147">
        <v>0</v>
      </c>
      <c r="J7" s="147">
        <v>10.5</v>
      </c>
      <c r="K7" s="147">
        <v>18</v>
      </c>
      <c r="L7" s="147">
        <v>3</v>
      </c>
      <c r="M7" s="147">
        <v>0</v>
      </c>
      <c r="N7" s="147">
        <v>10</v>
      </c>
      <c r="O7" s="147">
        <v>12.5</v>
      </c>
      <c r="P7" s="147">
        <v>0</v>
      </c>
      <c r="Q7" s="147">
        <v>6</v>
      </c>
      <c r="R7" s="147">
        <v>0</v>
      </c>
      <c r="S7" s="147">
        <v>9</v>
      </c>
      <c r="T7" s="147">
        <v>22.87</v>
      </c>
      <c r="U7" s="147">
        <v>80</v>
      </c>
      <c r="V7" s="147">
        <v>0</v>
      </c>
      <c r="W7" s="147">
        <v>0</v>
      </c>
      <c r="X7" s="147">
        <v>0</v>
      </c>
      <c r="Y7" s="147">
        <v>3</v>
      </c>
      <c r="Z7" s="147">
        <v>0</v>
      </c>
      <c r="AA7" s="147">
        <v>11.9</v>
      </c>
      <c r="AB7" s="147">
        <v>24.8</v>
      </c>
      <c r="AC7" s="147">
        <v>39.799999999999997</v>
      </c>
      <c r="AD7" s="147">
        <v>6.5</v>
      </c>
      <c r="AE7" s="147">
        <v>0</v>
      </c>
      <c r="AF7" s="147">
        <v>19.82</v>
      </c>
      <c r="AG7" s="147">
        <v>10</v>
      </c>
      <c r="AH7" s="147">
        <v>75.319999999999993</v>
      </c>
      <c r="AI7" s="48"/>
      <c r="AJ7" s="48"/>
    </row>
    <row r="8" spans="1:36" ht="20.25" customHeight="1">
      <c r="A8" s="146" t="s">
        <v>228</v>
      </c>
      <c r="B8" s="146" t="s">
        <v>229</v>
      </c>
      <c r="C8" s="146"/>
      <c r="D8" s="146" t="s">
        <v>230</v>
      </c>
      <c r="E8" s="147">
        <v>391.51</v>
      </c>
      <c r="F8" s="147">
        <v>28.5</v>
      </c>
      <c r="G8" s="147">
        <v>0</v>
      </c>
      <c r="H8" s="147">
        <v>0</v>
      </c>
      <c r="I8" s="147">
        <v>0</v>
      </c>
      <c r="J8" s="147">
        <v>10.5</v>
      </c>
      <c r="K8" s="147">
        <v>18</v>
      </c>
      <c r="L8" s="147">
        <v>3</v>
      </c>
      <c r="M8" s="147">
        <v>0</v>
      </c>
      <c r="N8" s="147">
        <v>10</v>
      </c>
      <c r="O8" s="147">
        <v>12.5</v>
      </c>
      <c r="P8" s="147">
        <v>0</v>
      </c>
      <c r="Q8" s="147">
        <v>6</v>
      </c>
      <c r="R8" s="147">
        <v>0</v>
      </c>
      <c r="S8" s="147">
        <v>9</v>
      </c>
      <c r="T8" s="147">
        <v>22.87</v>
      </c>
      <c r="U8" s="147">
        <v>80</v>
      </c>
      <c r="V8" s="147">
        <v>0</v>
      </c>
      <c r="W8" s="147">
        <v>0</v>
      </c>
      <c r="X8" s="147">
        <v>0</v>
      </c>
      <c r="Y8" s="147">
        <v>3</v>
      </c>
      <c r="Z8" s="147">
        <v>0</v>
      </c>
      <c r="AA8" s="147">
        <v>11.9</v>
      </c>
      <c r="AB8" s="147">
        <v>24.8</v>
      </c>
      <c r="AC8" s="147">
        <v>39.799999999999997</v>
      </c>
      <c r="AD8" s="147">
        <v>6.5</v>
      </c>
      <c r="AE8" s="147">
        <v>0</v>
      </c>
      <c r="AF8" s="147">
        <v>19.82</v>
      </c>
      <c r="AG8" s="147">
        <v>10</v>
      </c>
      <c r="AH8" s="147">
        <v>75.319999999999993</v>
      </c>
      <c r="AJ8" s="48"/>
    </row>
    <row r="9" spans="1:36" ht="20.25" customHeight="1">
      <c r="A9" s="146" t="s">
        <v>231</v>
      </c>
      <c r="B9" s="146" t="s">
        <v>232</v>
      </c>
      <c r="C9" s="146" t="s">
        <v>233</v>
      </c>
      <c r="D9" s="146" t="s">
        <v>234</v>
      </c>
      <c r="E9" s="147">
        <v>391.51</v>
      </c>
      <c r="F9" s="147">
        <v>28.5</v>
      </c>
      <c r="G9" s="147">
        <v>0</v>
      </c>
      <c r="H9" s="147">
        <v>0</v>
      </c>
      <c r="I9" s="147">
        <v>0</v>
      </c>
      <c r="J9" s="147">
        <v>10.5</v>
      </c>
      <c r="K9" s="147">
        <v>18</v>
      </c>
      <c r="L9" s="147">
        <v>3</v>
      </c>
      <c r="M9" s="147">
        <v>0</v>
      </c>
      <c r="N9" s="147">
        <v>10</v>
      </c>
      <c r="O9" s="147">
        <v>12.5</v>
      </c>
      <c r="P9" s="147">
        <v>0</v>
      </c>
      <c r="Q9" s="147">
        <v>6</v>
      </c>
      <c r="R9" s="147">
        <v>0</v>
      </c>
      <c r="S9" s="147">
        <v>9</v>
      </c>
      <c r="T9" s="147">
        <v>22.87</v>
      </c>
      <c r="U9" s="147">
        <v>80</v>
      </c>
      <c r="V9" s="147">
        <v>0</v>
      </c>
      <c r="W9" s="147">
        <v>0</v>
      </c>
      <c r="X9" s="147">
        <v>0</v>
      </c>
      <c r="Y9" s="147">
        <v>3</v>
      </c>
      <c r="Z9" s="147">
        <v>0</v>
      </c>
      <c r="AA9" s="147">
        <v>11.9</v>
      </c>
      <c r="AB9" s="147">
        <v>24.8</v>
      </c>
      <c r="AC9" s="147">
        <v>39.799999999999997</v>
      </c>
      <c r="AD9" s="147">
        <v>6.5</v>
      </c>
      <c r="AE9" s="147">
        <v>0</v>
      </c>
      <c r="AF9" s="147">
        <v>19.82</v>
      </c>
      <c r="AG9" s="147">
        <v>10</v>
      </c>
      <c r="AH9" s="147">
        <v>75.319999999999993</v>
      </c>
      <c r="AI9" s="48"/>
    </row>
    <row r="10" spans="1:36" ht="12.75" customHeight="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row>
    <row r="11" spans="1:36" ht="12.75" customHeight="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6" ht="12.75" customHeight="1">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row>
    <row r="13" spans="1:36" ht="12.75" customHeight="1">
      <c r="D13" s="48"/>
      <c r="P13" s="48"/>
      <c r="Q13" s="48"/>
      <c r="R13" s="48"/>
      <c r="S13" s="48"/>
      <c r="T13" s="48"/>
      <c r="U13" s="48"/>
      <c r="V13" s="48"/>
      <c r="W13" s="48"/>
      <c r="X13" s="48"/>
      <c r="Y13" s="48"/>
    </row>
    <row r="14" spans="1:36" ht="12.75" customHeight="1">
      <c r="P14" s="48"/>
      <c r="Q14" s="48"/>
      <c r="R14" s="48"/>
      <c r="S14" s="48"/>
      <c r="T14" s="48"/>
      <c r="U14" s="48"/>
      <c r="V14" s="48"/>
      <c r="W14" s="48"/>
      <c r="X14" s="48"/>
      <c r="Y14" s="48"/>
    </row>
    <row r="15" spans="1:36" ht="12.75" customHeight="1">
      <c r="X15" s="48"/>
    </row>
    <row r="17" spans="4:25" ht="12.75" customHeight="1">
      <c r="Y17" s="48"/>
    </row>
    <row r="19" spans="4:25" ht="12.75" customHeight="1">
      <c r="D19" s="48"/>
    </row>
    <row r="20" spans="4:25" ht="12.75" customHeight="1">
      <c r="D20" s="48"/>
    </row>
    <row r="22" spans="4:25" ht="12.75" customHeight="1">
      <c r="D22" s="48"/>
    </row>
  </sheetData>
  <sheetProtection formatCells="0" formatColumns="0" formatRows="0"/>
  <mergeCells count="31">
    <mergeCell ref="J4:J5"/>
    <mergeCell ref="K4:K5"/>
    <mergeCell ref="L4:L5"/>
    <mergeCell ref="D4:D5"/>
    <mergeCell ref="E4:E5"/>
    <mergeCell ref="F4:F5"/>
    <mergeCell ref="G4:G5"/>
    <mergeCell ref="H4:H5"/>
    <mergeCell ref="I4:I5"/>
    <mergeCell ref="AA4:AA5"/>
    <mergeCell ref="P4:P5"/>
    <mergeCell ref="Q4:Q5"/>
    <mergeCell ref="R4:R5"/>
    <mergeCell ref="S4:S5"/>
    <mergeCell ref="T4:T5"/>
    <mergeCell ref="U4:U5"/>
    <mergeCell ref="V4:V5"/>
    <mergeCell ref="W4:W5"/>
    <mergeCell ref="X4:X5"/>
    <mergeCell ref="Y4:Y5"/>
    <mergeCell ref="Z4:Z5"/>
    <mergeCell ref="M4:M5"/>
    <mergeCell ref="N4:N5"/>
    <mergeCell ref="O4:O5"/>
    <mergeCell ref="AB4:AB5"/>
    <mergeCell ref="AC4:AC5"/>
    <mergeCell ref="AH4:AH5"/>
    <mergeCell ref="AE4:AE5"/>
    <mergeCell ref="AD4:AD5"/>
    <mergeCell ref="AF4:AF5"/>
    <mergeCell ref="AG4:AG5"/>
  </mergeCells>
  <phoneticPr fontId="0" type="noConversion"/>
  <printOptions horizontalCentered="1"/>
  <pageMargins left="0.19685039370078741" right="0.19685039370078741" top="0.59055118110236227" bottom="0.98425196850393704" header="0.51181102362204722" footer="0.51181102362204722"/>
  <pageSetup paperSize="9" scale="55" orientation="landscape" horizontalDpi="200" verticalDpi="200" r:id="rId1"/>
  <headerFooter scaleWithDoc="0" alignWithMargins="0"/>
</worksheet>
</file>

<file path=xl/worksheets/sheet7.xml><?xml version="1.0" encoding="utf-8"?>
<worksheet xmlns="http://schemas.openxmlformats.org/spreadsheetml/2006/main" xmlns:r="http://schemas.openxmlformats.org/officeDocument/2006/relationships">
  <sheetPr>
    <pageSetUpPr fitToPage="1"/>
  </sheetPr>
  <dimension ref="A1:R20"/>
  <sheetViews>
    <sheetView showGridLines="0" showZeros="0" workbookViewId="0">
      <selection activeCell="C11" sqref="C11"/>
    </sheetView>
  </sheetViews>
  <sheetFormatPr defaultRowHeight="12.75" customHeight="1"/>
  <cols>
    <col min="1" max="1" width="9" style="49" customWidth="1"/>
    <col min="2" max="2" width="6.5" style="49" customWidth="1"/>
    <col min="3" max="3" width="4.33203125" style="49" customWidth="1"/>
    <col min="4" max="4" width="27" style="49" customWidth="1"/>
    <col min="5" max="5" width="15" style="49" customWidth="1"/>
    <col min="6" max="16" width="11.83203125" style="49" customWidth="1"/>
    <col min="17" max="238" width="9.1640625" style="49" customWidth="1"/>
    <col min="239" max="16384" width="9.33203125" style="49"/>
  </cols>
  <sheetData>
    <row r="1" spans="1:18" ht="17.25" customHeight="1">
      <c r="A1" s="74" t="s">
        <v>244</v>
      </c>
      <c r="B1"/>
      <c r="C1"/>
      <c r="D1"/>
      <c r="E1"/>
      <c r="F1"/>
      <c r="G1"/>
      <c r="H1"/>
      <c r="I1"/>
      <c r="J1"/>
      <c r="K1"/>
      <c r="L1"/>
      <c r="M1"/>
      <c r="N1"/>
      <c r="O1"/>
      <c r="P1" s="164"/>
      <c r="Q1"/>
      <c r="R1"/>
    </row>
    <row r="2" spans="1:18" ht="24.75" customHeight="1">
      <c r="A2" s="174" t="s">
        <v>245</v>
      </c>
      <c r="B2" s="165"/>
      <c r="C2" s="165"/>
      <c r="D2" s="165"/>
      <c r="E2" s="165"/>
      <c r="F2" s="165"/>
      <c r="G2" s="165"/>
      <c r="H2" s="165"/>
      <c r="I2" s="166"/>
      <c r="J2" s="166"/>
      <c r="K2" s="166"/>
      <c r="L2" s="166"/>
      <c r="M2" s="166"/>
      <c r="N2" s="166"/>
      <c r="O2" s="166"/>
      <c r="P2" s="166"/>
      <c r="Q2"/>
      <c r="R2"/>
    </row>
    <row r="3" spans="1:18" ht="17.25" customHeight="1">
      <c r="A3"/>
      <c r="B3"/>
      <c r="C3"/>
      <c r="D3"/>
      <c r="E3"/>
      <c r="F3"/>
      <c r="G3"/>
      <c r="H3"/>
      <c r="I3"/>
      <c r="J3"/>
      <c r="K3"/>
      <c r="L3"/>
      <c r="M3"/>
      <c r="N3"/>
      <c r="O3"/>
      <c r="P3" s="86" t="s">
        <v>113</v>
      </c>
      <c r="Q3"/>
      <c r="R3"/>
    </row>
    <row r="4" spans="1:18" ht="22.5" customHeight="1">
      <c r="A4" s="169" t="s">
        <v>103</v>
      </c>
      <c r="B4" s="170"/>
      <c r="C4" s="171"/>
      <c r="D4" s="243" t="s">
        <v>115</v>
      </c>
      <c r="E4" s="245" t="s">
        <v>106</v>
      </c>
      <c r="F4" s="246" t="s">
        <v>87</v>
      </c>
      <c r="G4" s="248" t="s">
        <v>88</v>
      </c>
      <c r="H4" s="243" t="s">
        <v>89</v>
      </c>
      <c r="I4" s="243" t="s">
        <v>90</v>
      </c>
      <c r="J4" s="243" t="s">
        <v>91</v>
      </c>
      <c r="K4" s="243" t="s">
        <v>92</v>
      </c>
      <c r="L4" s="243" t="s">
        <v>120</v>
      </c>
      <c r="M4" s="244" t="s">
        <v>93</v>
      </c>
      <c r="N4" s="244" t="s">
        <v>94</v>
      </c>
      <c r="O4" s="244" t="s">
        <v>122</v>
      </c>
      <c r="P4" s="244" t="s">
        <v>246</v>
      </c>
      <c r="Q4"/>
      <c r="R4"/>
    </row>
    <row r="5" spans="1:18" ht="27.75" customHeight="1">
      <c r="A5" s="172" t="s">
        <v>50</v>
      </c>
      <c r="B5" s="172" t="s">
        <v>51</v>
      </c>
      <c r="C5" s="173" t="s">
        <v>52</v>
      </c>
      <c r="D5" s="243"/>
      <c r="E5" s="244"/>
      <c r="F5" s="247"/>
      <c r="G5" s="249"/>
      <c r="H5" s="243"/>
      <c r="I5" s="243"/>
      <c r="J5" s="243"/>
      <c r="K5" s="243"/>
      <c r="L5" s="243"/>
      <c r="M5" s="244"/>
      <c r="N5" s="244"/>
      <c r="O5" s="244"/>
      <c r="P5" s="244"/>
      <c r="Q5"/>
      <c r="R5"/>
    </row>
    <row r="6" spans="1:18" s="167" customFormat="1" ht="21.75" customHeight="1">
      <c r="A6" s="161"/>
      <c r="B6" s="161"/>
      <c r="C6" s="161"/>
      <c r="D6" s="161"/>
      <c r="E6" s="160"/>
      <c r="F6" s="159"/>
      <c r="G6" s="158"/>
      <c r="H6" s="158"/>
      <c r="I6" s="158"/>
      <c r="J6" s="158"/>
      <c r="K6" s="158"/>
      <c r="L6" s="158"/>
      <c r="M6" s="158"/>
      <c r="N6" s="158"/>
      <c r="O6" s="158"/>
      <c r="P6" s="157"/>
      <c r="Q6" s="1"/>
      <c r="R6" s="1"/>
    </row>
    <row r="7" spans="1:18" ht="12.75" customHeight="1">
      <c r="A7" s="167"/>
      <c r="B7" s="167"/>
      <c r="C7" s="167"/>
      <c r="D7" s="167"/>
      <c r="E7" s="167"/>
      <c r="F7" s="167"/>
      <c r="G7" s="167"/>
      <c r="H7" s="167"/>
      <c r="I7" s="167"/>
      <c r="J7" s="167"/>
      <c r="K7" s="167"/>
      <c r="L7" s="167"/>
      <c r="M7"/>
      <c r="N7" s="167"/>
      <c r="O7" s="167"/>
      <c r="P7"/>
      <c r="Q7"/>
      <c r="R7"/>
    </row>
    <row r="8" spans="1:18" ht="12.75" customHeight="1">
      <c r="A8" s="167"/>
      <c r="B8" s="167"/>
      <c r="C8" s="167"/>
      <c r="D8" s="167"/>
      <c r="E8" s="167"/>
      <c r="F8" s="167"/>
      <c r="G8" s="167"/>
      <c r="H8" s="167"/>
      <c r="I8" s="167"/>
      <c r="J8"/>
      <c r="K8"/>
      <c r="L8"/>
      <c r="M8"/>
      <c r="N8"/>
      <c r="O8"/>
      <c r="P8"/>
      <c r="Q8"/>
      <c r="R8"/>
    </row>
    <row r="9" spans="1:18" ht="12.75" customHeight="1">
      <c r="A9" s="167"/>
      <c r="B9" s="167"/>
      <c r="C9" s="167"/>
      <c r="D9" s="167"/>
      <c r="E9" s="167"/>
      <c r="F9" s="167"/>
      <c r="G9"/>
      <c r="H9"/>
      <c r="I9" s="167"/>
      <c r="J9"/>
      <c r="K9"/>
      <c r="L9"/>
      <c r="M9"/>
      <c r="N9"/>
      <c r="O9"/>
      <c r="P9"/>
      <c r="Q9"/>
      <c r="R9"/>
    </row>
    <row r="10" spans="1:18" ht="12.75" customHeight="1">
      <c r="A10" s="167"/>
      <c r="B10" s="167"/>
      <c r="C10" s="167"/>
      <c r="D10"/>
      <c r="E10" s="167"/>
      <c r="F10"/>
      <c r="G10" s="167"/>
      <c r="H10" s="167"/>
      <c r="I10" s="167"/>
      <c r="J10" s="167"/>
      <c r="K10" s="167"/>
      <c r="L10" s="167"/>
      <c r="M10" s="167"/>
      <c r="N10" s="167"/>
      <c r="O10" s="167"/>
      <c r="P10"/>
      <c r="Q10"/>
      <c r="R10" s="168"/>
    </row>
    <row r="11" spans="1:18" ht="12.75" customHeight="1">
      <c r="A11" s="167"/>
      <c r="B11" s="167"/>
      <c r="C11" s="167"/>
      <c r="D11" s="167"/>
      <c r="E11" s="167"/>
      <c r="F11" s="167"/>
      <c r="G11" s="167"/>
      <c r="H11" s="167"/>
      <c r="I11" s="167"/>
      <c r="J11" s="167"/>
      <c r="K11" s="167"/>
      <c r="L11" s="167"/>
      <c r="M11" s="167"/>
      <c r="N11" s="167"/>
      <c r="O11" s="167"/>
      <c r="P11"/>
      <c r="Q11"/>
      <c r="R11"/>
    </row>
    <row r="12" spans="1:18" ht="12.75" customHeight="1">
      <c r="A12" s="167"/>
      <c r="B12" s="167"/>
      <c r="C12" s="167"/>
      <c r="D12" s="167"/>
      <c r="E12" s="167"/>
      <c r="F12" s="167"/>
      <c r="G12" s="167"/>
      <c r="H12" s="167"/>
      <c r="I12" s="167"/>
      <c r="J12" s="167"/>
      <c r="K12" s="167"/>
      <c r="L12" s="167"/>
      <c r="M12" s="167"/>
      <c r="N12" s="167"/>
      <c r="O12" s="167"/>
      <c r="P12"/>
      <c r="Q12"/>
      <c r="R12"/>
    </row>
    <row r="13" spans="1:18" ht="12.75" customHeight="1">
      <c r="A13" s="167"/>
      <c r="B13" s="167"/>
      <c r="C13" s="167"/>
      <c r="D13" s="167"/>
      <c r="E13" s="167"/>
      <c r="F13" s="167"/>
      <c r="G13" s="167"/>
      <c r="H13" s="167"/>
      <c r="I13" s="167"/>
      <c r="J13" s="167"/>
      <c r="K13" s="167"/>
      <c r="L13" s="167"/>
      <c r="M13" s="167"/>
      <c r="N13" s="167"/>
      <c r="O13" s="167"/>
      <c r="P13"/>
      <c r="Q13"/>
      <c r="R13"/>
    </row>
    <row r="14" spans="1:18" ht="12.75" customHeight="1">
      <c r="A14" s="167"/>
      <c r="B14" s="167"/>
      <c r="C14" s="167"/>
      <c r="D14" s="167"/>
      <c r="E14" s="167"/>
      <c r="F14" s="167"/>
      <c r="G14" s="167"/>
      <c r="H14" s="167"/>
      <c r="I14" s="167"/>
      <c r="J14" s="167"/>
      <c r="K14" s="167"/>
      <c r="L14" s="167"/>
      <c r="M14" s="167"/>
      <c r="N14" s="167"/>
      <c r="O14" s="167"/>
      <c r="P14"/>
      <c r="Q14"/>
      <c r="R14"/>
    </row>
    <row r="15" spans="1:18" ht="12.75" customHeight="1">
      <c r="A15" s="167"/>
      <c r="B15" s="167"/>
      <c r="C15" s="167"/>
      <c r="D15" s="167"/>
      <c r="E15" s="167"/>
      <c r="F15" s="167"/>
      <c r="G15" s="167"/>
      <c r="H15" s="167"/>
      <c r="I15" s="167"/>
      <c r="J15" s="167"/>
      <c r="K15" s="167"/>
      <c r="L15" s="167"/>
      <c r="M15" s="167"/>
      <c r="N15" s="167"/>
      <c r="O15" s="167"/>
      <c r="P15"/>
      <c r="Q15"/>
      <c r="R15"/>
    </row>
    <row r="16" spans="1:18" ht="12.75" customHeight="1">
      <c r="A16"/>
      <c r="B16"/>
      <c r="C16"/>
      <c r="D16"/>
      <c r="E16"/>
      <c r="F16" s="167"/>
      <c r="G16"/>
      <c r="H16"/>
      <c r="I16"/>
      <c r="J16"/>
      <c r="K16"/>
      <c r="L16"/>
      <c r="M16"/>
      <c r="N16"/>
      <c r="O16"/>
      <c r="P16"/>
      <c r="Q16"/>
      <c r="R16"/>
    </row>
    <row r="17" spans="1:18" ht="12.75" customHeight="1">
      <c r="A17"/>
      <c r="B17"/>
      <c r="C17"/>
      <c r="D17"/>
      <c r="E17"/>
      <c r="F17" s="167"/>
      <c r="G17"/>
      <c r="H17"/>
      <c r="I17"/>
      <c r="J17"/>
      <c r="K17"/>
      <c r="L17"/>
      <c r="M17"/>
      <c r="N17"/>
      <c r="O17"/>
      <c r="P17"/>
      <c r="Q17"/>
      <c r="R17"/>
    </row>
    <row r="18" spans="1:18" ht="12.75" customHeight="1">
      <c r="A18"/>
      <c r="B18"/>
      <c r="C18"/>
      <c r="D18"/>
      <c r="E18" s="167"/>
      <c r="F18" s="167"/>
      <c r="G18"/>
      <c r="H18"/>
      <c r="I18"/>
      <c r="J18"/>
      <c r="K18"/>
      <c r="L18"/>
      <c r="M18"/>
      <c r="N18"/>
      <c r="O18"/>
      <c r="P18"/>
      <c r="Q18"/>
      <c r="R18"/>
    </row>
    <row r="19" spans="1:18" ht="12.75" customHeight="1">
      <c r="A19"/>
      <c r="B19"/>
      <c r="C19"/>
      <c r="D19" s="167"/>
      <c r="E19"/>
      <c r="F19" s="167"/>
      <c r="G19"/>
      <c r="H19"/>
      <c r="I19"/>
      <c r="J19"/>
      <c r="K19"/>
      <c r="L19"/>
      <c r="M19"/>
      <c r="N19"/>
      <c r="O19"/>
      <c r="P19"/>
      <c r="Q19"/>
      <c r="R19"/>
    </row>
    <row r="20" spans="1:18" ht="12.75" customHeight="1">
      <c r="A20"/>
      <c r="B20"/>
      <c r="C20"/>
      <c r="D20" s="167"/>
      <c r="E20"/>
      <c r="F20"/>
      <c r="G20"/>
      <c r="H20"/>
      <c r="I20"/>
      <c r="J20"/>
      <c r="K20"/>
      <c r="L20"/>
      <c r="M20"/>
      <c r="N20"/>
      <c r="O20"/>
      <c r="P20"/>
      <c r="Q20"/>
      <c r="R20"/>
    </row>
  </sheetData>
  <sheetProtection formatCells="0" formatColumns="0" formatRows="0"/>
  <mergeCells count="13">
    <mergeCell ref="I4:I5"/>
    <mergeCell ref="D4:D5"/>
    <mergeCell ref="E4:E5"/>
    <mergeCell ref="F4:F5"/>
    <mergeCell ref="G4:G5"/>
    <mergeCell ref="H4:H5"/>
    <mergeCell ref="J4:J5"/>
    <mergeCell ref="O4:O5"/>
    <mergeCell ref="P4:P5"/>
    <mergeCell ref="K4:K5"/>
    <mergeCell ref="L4:L5"/>
    <mergeCell ref="M4:M5"/>
    <mergeCell ref="N4:N5"/>
  </mergeCells>
  <phoneticPr fontId="0" type="noConversion"/>
  <printOptions horizontalCentered="1"/>
  <pageMargins left="0.19685039370078741" right="0.19685039370078741" top="0.59055118110236227" bottom="0.98425196850393704" header="0.51181102362204722" footer="0.51181102362204722"/>
  <pageSetup paperSize="9" scale="92" orientation="landscape" horizontalDpi="200" verticalDpi="200" r:id="rId1"/>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I32"/>
  <sheetViews>
    <sheetView showGridLines="0" showZeros="0" workbookViewId="0">
      <selection activeCell="C11" sqref="C11"/>
    </sheetView>
  </sheetViews>
  <sheetFormatPr defaultColWidth="9.1640625" defaultRowHeight="25.5" customHeight="1"/>
  <cols>
    <col min="1" max="1" width="46.83203125" style="7" customWidth="1"/>
    <col min="2" max="2" width="32.6640625" style="7" customWidth="1"/>
    <col min="3" max="3" width="41.83203125" style="7" customWidth="1"/>
    <col min="4" max="4" width="27.83203125" style="7" customWidth="1"/>
    <col min="5" max="16384" width="9.1640625" style="7"/>
  </cols>
  <sheetData>
    <row r="1" spans="1:9" ht="21" customHeight="1">
      <c r="A1" s="74" t="s">
        <v>171</v>
      </c>
      <c r="B1" s="20"/>
      <c r="C1" s="20"/>
      <c r="D1" s="20"/>
    </row>
    <row r="2" spans="1:9" ht="21" customHeight="1">
      <c r="A2" s="250" t="s">
        <v>204</v>
      </c>
      <c r="B2" s="250"/>
      <c r="C2" s="250"/>
      <c r="D2" s="250"/>
      <c r="E2" s="21"/>
      <c r="F2" s="21"/>
      <c r="G2" s="21"/>
      <c r="H2" s="21"/>
      <c r="I2" s="21"/>
    </row>
    <row r="3" spans="1:9" ht="21" customHeight="1">
      <c r="B3" s="22"/>
      <c r="C3" s="23"/>
      <c r="D3" s="86" t="s">
        <v>113</v>
      </c>
    </row>
    <row r="4" spans="1:9" ht="22.5" customHeight="1">
      <c r="A4" s="24" t="s">
        <v>34</v>
      </c>
      <c r="B4" s="24"/>
      <c r="C4" s="24" t="s">
        <v>35</v>
      </c>
      <c r="D4" s="24"/>
    </row>
    <row r="5" spans="1:9" ht="22.5" customHeight="1">
      <c r="A5" s="14" t="s">
        <v>36</v>
      </c>
      <c r="B5" s="14" t="s">
        <v>4</v>
      </c>
      <c r="C5" s="25" t="s">
        <v>37</v>
      </c>
      <c r="D5" s="14" t="s">
        <v>4</v>
      </c>
    </row>
    <row r="6" spans="1:9" s="9" customFormat="1" ht="22.5" customHeight="1">
      <c r="A6" s="163" t="s">
        <v>38</v>
      </c>
      <c r="B6" s="131">
        <v>2568.0700000000002</v>
      </c>
      <c r="C6" s="176" t="s">
        <v>5</v>
      </c>
      <c r="D6" s="131">
        <v>2449.09</v>
      </c>
    </row>
    <row r="7" spans="1:9" s="9" customFormat="1" ht="25.5" customHeight="1">
      <c r="A7" s="163" t="s">
        <v>39</v>
      </c>
      <c r="B7" s="131">
        <v>2535.0300000000002</v>
      </c>
      <c r="C7" s="156" t="s">
        <v>6</v>
      </c>
      <c r="D7" s="128">
        <v>0</v>
      </c>
    </row>
    <row r="8" spans="1:9" s="9" customFormat="1" ht="22.5" customHeight="1">
      <c r="A8" s="163" t="s">
        <v>40</v>
      </c>
      <c r="B8" s="128">
        <v>33.04</v>
      </c>
      <c r="C8" s="155" t="s">
        <v>7</v>
      </c>
      <c r="D8" s="130">
        <v>0</v>
      </c>
    </row>
    <row r="9" spans="1:9" s="9" customFormat="1" ht="22.5" customHeight="1">
      <c r="A9" s="163"/>
      <c r="B9" s="129"/>
      <c r="C9" s="176" t="s">
        <v>9</v>
      </c>
      <c r="D9" s="131">
        <v>0</v>
      </c>
    </row>
    <row r="10" spans="1:9" s="9" customFormat="1" ht="22.5" customHeight="1">
      <c r="A10" s="163"/>
      <c r="B10" s="130"/>
      <c r="C10" s="176" t="s">
        <v>11</v>
      </c>
      <c r="D10" s="131">
        <v>0</v>
      </c>
    </row>
    <row r="11" spans="1:9" s="9" customFormat="1" ht="22.5" customHeight="1">
      <c r="A11" s="163"/>
      <c r="B11" s="131"/>
      <c r="C11" s="176" t="s">
        <v>12</v>
      </c>
      <c r="D11" s="131">
        <v>0</v>
      </c>
    </row>
    <row r="12" spans="1:9" s="9" customFormat="1" ht="22.5" customHeight="1">
      <c r="A12" s="163"/>
      <c r="B12" s="131"/>
      <c r="C12" s="176" t="s">
        <v>13</v>
      </c>
      <c r="D12" s="131">
        <v>0</v>
      </c>
    </row>
    <row r="13" spans="1:9" s="9" customFormat="1" ht="22.5" customHeight="1">
      <c r="A13" s="163"/>
      <c r="B13" s="131"/>
      <c r="C13" s="176" t="s">
        <v>14</v>
      </c>
      <c r="D13" s="131">
        <v>0</v>
      </c>
    </row>
    <row r="14" spans="1:9" s="9" customFormat="1" ht="22.5" customHeight="1">
      <c r="A14" s="163"/>
      <c r="B14" s="131"/>
      <c r="C14" s="176" t="s">
        <v>15</v>
      </c>
      <c r="D14" s="131">
        <v>0</v>
      </c>
    </row>
    <row r="15" spans="1:9" s="9" customFormat="1" ht="22.5" customHeight="1">
      <c r="A15" s="154"/>
      <c r="B15" s="131"/>
      <c r="C15" s="176" t="s">
        <v>16</v>
      </c>
      <c r="D15" s="131">
        <v>0</v>
      </c>
    </row>
    <row r="16" spans="1:9" s="9" customFormat="1" ht="22.5" customHeight="1">
      <c r="A16" s="154"/>
      <c r="B16" s="131"/>
      <c r="C16" s="176" t="s">
        <v>17</v>
      </c>
      <c r="D16" s="131">
        <v>0</v>
      </c>
    </row>
    <row r="17" spans="1:8" s="9" customFormat="1" ht="22.5" customHeight="1">
      <c r="A17" s="175"/>
      <c r="B17" s="131"/>
      <c r="C17" s="176" t="s">
        <v>18</v>
      </c>
      <c r="D17" s="131">
        <v>0</v>
      </c>
    </row>
    <row r="18" spans="1:8" s="9" customFormat="1" ht="22.5" customHeight="1">
      <c r="A18" s="175"/>
      <c r="B18" s="131"/>
      <c r="C18" s="176" t="s">
        <v>19</v>
      </c>
      <c r="D18" s="131">
        <v>0</v>
      </c>
    </row>
    <row r="19" spans="1:8" s="9" customFormat="1" ht="22.5" customHeight="1">
      <c r="A19" s="175"/>
      <c r="B19" s="131"/>
      <c r="C19" s="176" t="s">
        <v>20</v>
      </c>
      <c r="D19" s="131">
        <v>0</v>
      </c>
    </row>
    <row r="20" spans="1:8" s="9" customFormat="1" ht="22.5" customHeight="1">
      <c r="A20" s="175"/>
      <c r="B20" s="131"/>
      <c r="C20" s="176" t="s">
        <v>21</v>
      </c>
      <c r="D20" s="131">
        <v>0</v>
      </c>
    </row>
    <row r="21" spans="1:8" s="9" customFormat="1" ht="22.5" customHeight="1">
      <c r="A21" s="175"/>
      <c r="B21" s="128"/>
      <c r="C21" s="176" t="s">
        <v>22</v>
      </c>
      <c r="D21" s="131">
        <v>0</v>
      </c>
    </row>
    <row r="22" spans="1:8" s="9" customFormat="1" ht="22.5" customHeight="1">
      <c r="A22" s="31"/>
      <c r="B22" s="129"/>
      <c r="C22" s="176" t="s">
        <v>23</v>
      </c>
      <c r="D22" s="131">
        <v>0</v>
      </c>
    </row>
    <row r="23" spans="1:8" s="9" customFormat="1" ht="22.5" customHeight="1">
      <c r="A23" s="31"/>
      <c r="B23" s="128"/>
      <c r="C23" s="176" t="s">
        <v>24</v>
      </c>
      <c r="D23" s="131">
        <v>118.98</v>
      </c>
    </row>
    <row r="24" spans="1:8" s="9" customFormat="1" ht="22.5" customHeight="1">
      <c r="A24" s="31"/>
      <c r="B24" s="128"/>
      <c r="C24" s="176" t="s">
        <v>25</v>
      </c>
      <c r="D24" s="131">
        <v>0</v>
      </c>
    </row>
    <row r="25" spans="1:8" s="9" customFormat="1" ht="25.5" customHeight="1">
      <c r="A25" s="31"/>
      <c r="B25" s="131"/>
      <c r="C25" s="153" t="s">
        <v>26</v>
      </c>
      <c r="D25" s="131">
        <v>0</v>
      </c>
    </row>
    <row r="26" spans="1:8" s="9" customFormat="1" ht="25.5" customHeight="1">
      <c r="A26" s="31"/>
      <c r="B26" s="131"/>
      <c r="C26" s="153" t="s">
        <v>27</v>
      </c>
      <c r="D26" s="128">
        <v>0</v>
      </c>
    </row>
    <row r="27" spans="1:8" s="9" customFormat="1" ht="22.5" customHeight="1">
      <c r="A27" s="31"/>
      <c r="B27" s="131"/>
      <c r="C27" s="176" t="s">
        <v>28</v>
      </c>
      <c r="D27" s="130">
        <v>0</v>
      </c>
    </row>
    <row r="28" spans="1:8" ht="22.5" customHeight="1">
      <c r="A28" s="26" t="s">
        <v>41</v>
      </c>
      <c r="B28" s="128">
        <f>SUM(B6)</f>
        <v>2568.0700000000002</v>
      </c>
      <c r="C28" s="89" t="s">
        <v>42</v>
      </c>
      <c r="D28" s="128">
        <f>SUM(D6:D27)</f>
        <v>2568.0700000000002</v>
      </c>
      <c r="E28" s="9"/>
      <c r="F28" s="9"/>
      <c r="G28" s="9"/>
      <c r="H28" s="9"/>
    </row>
    <row r="29" spans="1:8" s="9" customFormat="1" ht="22.5" customHeight="1">
      <c r="A29" s="27" t="s">
        <v>173</v>
      </c>
      <c r="B29" s="130">
        <v>0</v>
      </c>
      <c r="C29" s="177" t="s">
        <v>172</v>
      </c>
      <c r="D29" s="130"/>
    </row>
    <row r="30" spans="1:8" ht="22.5" customHeight="1">
      <c r="A30" s="26" t="s">
        <v>43</v>
      </c>
      <c r="B30" s="128">
        <f>SUM(B28:B29)</f>
        <v>2568.0700000000002</v>
      </c>
      <c r="C30" s="89" t="s">
        <v>44</v>
      </c>
      <c r="D30" s="128">
        <f>SUM(D28:D29)</f>
        <v>2568.0700000000002</v>
      </c>
    </row>
    <row r="31" spans="1:8" s="18" customFormat="1" ht="33" customHeight="1">
      <c r="A31" s="251"/>
      <c r="B31" s="252"/>
      <c r="C31" s="251"/>
      <c r="D31" s="252"/>
      <c r="E31" s="8"/>
    </row>
    <row r="32" spans="1:8" s="19" customFormat="1" ht="20.25" customHeight="1">
      <c r="A32" s="253"/>
      <c r="B32" s="254"/>
      <c r="C32" s="254"/>
      <c r="D32" s="254"/>
      <c r="E32" s="28"/>
    </row>
  </sheetData>
  <sheetProtection formatCells="0" formatColumns="0" formatRows="0"/>
  <mergeCells count="3">
    <mergeCell ref="A2:D2"/>
    <mergeCell ref="A31:D31"/>
    <mergeCell ref="A32:D32"/>
  </mergeCells>
  <phoneticPr fontId="0" type="noConversion"/>
  <printOptions horizontalCentered="1"/>
  <pageMargins left="0.19685039370078741" right="0.19685039370078741" top="0.59055118110236227" bottom="0.98425196850393704" header="0.51181102362204722" footer="0.51181102362204722"/>
  <pageSetup paperSize="9" scale="60" orientation="landscape" horizontalDpi="300" verticalDpi="300" r:id="rId1"/>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IV40"/>
  <sheetViews>
    <sheetView showGridLines="0" showZeros="0" workbookViewId="0">
      <selection activeCell="C11" sqref="C11"/>
    </sheetView>
  </sheetViews>
  <sheetFormatPr defaultColWidth="9.1640625" defaultRowHeight="23.25" customHeight="1"/>
  <cols>
    <col min="1" max="1" width="10" style="11" customWidth="1"/>
    <col min="2" max="3" width="9.33203125" style="11" customWidth="1"/>
    <col min="4" max="4" width="30.33203125" style="11" customWidth="1"/>
    <col min="5" max="5" width="24.6640625" style="11" customWidth="1"/>
    <col min="6" max="7" width="31.83203125" style="11" customWidth="1"/>
    <col min="8" max="8" width="27.33203125" style="11" customWidth="1"/>
    <col min="9" max="16384" width="9.1640625" style="11"/>
  </cols>
  <sheetData>
    <row r="1" spans="1:256" s="10" customFormat="1" ht="23.25" customHeight="1">
      <c r="A1" s="74" t="s">
        <v>174</v>
      </c>
      <c r="B1" s="12"/>
      <c r="C1" s="12"/>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30" customHeight="1">
      <c r="A2" s="15" t="s">
        <v>205</v>
      </c>
      <c r="B2" s="16"/>
      <c r="C2" s="16"/>
      <c r="D2" s="16"/>
      <c r="E2" s="16"/>
      <c r="F2" s="16"/>
      <c r="G2" s="16"/>
      <c r="H2" s="17"/>
    </row>
    <row r="3" spans="1:256" ht="21.75" customHeight="1">
      <c r="H3" s="13" t="s">
        <v>0</v>
      </c>
    </row>
    <row r="4" spans="1:256" ht="23.25" customHeight="1">
      <c r="A4" s="222" t="s">
        <v>45</v>
      </c>
      <c r="B4" s="222"/>
      <c r="C4" s="222"/>
      <c r="D4" s="222" t="s">
        <v>46</v>
      </c>
      <c r="E4" s="222" t="s">
        <v>179</v>
      </c>
      <c r="F4" s="222" t="s">
        <v>48</v>
      </c>
      <c r="G4" s="255" t="s">
        <v>49</v>
      </c>
      <c r="H4" s="256" t="s">
        <v>111</v>
      </c>
    </row>
    <row r="5" spans="1:256" ht="23.25" customHeight="1">
      <c r="A5" s="14" t="s">
        <v>50</v>
      </c>
      <c r="B5" s="14" t="s">
        <v>51</v>
      </c>
      <c r="C5" s="14" t="s">
        <v>52</v>
      </c>
      <c r="D5" s="223"/>
      <c r="E5" s="223"/>
      <c r="F5" s="223"/>
      <c r="G5" s="229"/>
      <c r="H5" s="226"/>
    </row>
    <row r="6" spans="1:256" ht="25.5" customHeight="1">
      <c r="A6" s="133"/>
      <c r="B6" s="133"/>
      <c r="C6" s="152"/>
      <c r="D6" s="151" t="s">
        <v>47</v>
      </c>
      <c r="E6" s="150">
        <v>2568.0700000000002</v>
      </c>
      <c r="F6" s="150">
        <v>2080.9699999999998</v>
      </c>
      <c r="G6" s="148">
        <v>487.1</v>
      </c>
      <c r="H6" s="128">
        <v>0</v>
      </c>
    </row>
    <row r="7" spans="1:256" ht="25.5" customHeight="1">
      <c r="A7" s="133" t="s">
        <v>226</v>
      </c>
      <c r="B7" s="133"/>
      <c r="C7" s="152"/>
      <c r="D7" s="151" t="s">
        <v>227</v>
      </c>
      <c r="E7" s="150">
        <v>2449.09</v>
      </c>
      <c r="F7" s="150">
        <v>1961.99</v>
      </c>
      <c r="G7" s="148">
        <v>487.1</v>
      </c>
      <c r="H7" s="12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133" t="s">
        <v>228</v>
      </c>
      <c r="B8" s="133" t="s">
        <v>229</v>
      </c>
      <c r="C8" s="152"/>
      <c r="D8" s="151" t="s">
        <v>230</v>
      </c>
      <c r="E8" s="150">
        <v>2449.09</v>
      </c>
      <c r="F8" s="150">
        <v>1961.99</v>
      </c>
      <c r="G8" s="148">
        <v>487.1</v>
      </c>
      <c r="H8" s="128">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133" t="s">
        <v>231</v>
      </c>
      <c r="B9" s="133" t="s">
        <v>232</v>
      </c>
      <c r="C9" s="152" t="s">
        <v>233</v>
      </c>
      <c r="D9" s="151" t="s">
        <v>234</v>
      </c>
      <c r="E9" s="150">
        <v>1961.99</v>
      </c>
      <c r="F9" s="150">
        <v>1961.99</v>
      </c>
      <c r="G9" s="148">
        <v>0</v>
      </c>
      <c r="H9" s="128">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133" t="s">
        <v>231</v>
      </c>
      <c r="B10" s="133" t="s">
        <v>232</v>
      </c>
      <c r="C10" s="152" t="s">
        <v>235</v>
      </c>
      <c r="D10" s="151" t="s">
        <v>236</v>
      </c>
      <c r="E10" s="150">
        <v>487.1</v>
      </c>
      <c r="F10" s="150">
        <v>0</v>
      </c>
      <c r="G10" s="148">
        <v>487.1</v>
      </c>
      <c r="H10" s="128">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133" t="s">
        <v>237</v>
      </c>
      <c r="B11" s="133"/>
      <c r="C11" s="152"/>
      <c r="D11" s="151" t="s">
        <v>238</v>
      </c>
      <c r="E11" s="150">
        <v>118.98</v>
      </c>
      <c r="F11" s="150">
        <v>118.98</v>
      </c>
      <c r="G11" s="148">
        <v>0</v>
      </c>
      <c r="H11" s="128">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133" t="s">
        <v>239</v>
      </c>
      <c r="B12" s="133" t="s">
        <v>235</v>
      </c>
      <c r="C12" s="152"/>
      <c r="D12" s="151" t="s">
        <v>240</v>
      </c>
      <c r="E12" s="150">
        <v>118.98</v>
      </c>
      <c r="F12" s="150">
        <v>118.98</v>
      </c>
      <c r="G12" s="148">
        <v>0</v>
      </c>
      <c r="H12" s="128">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5" customHeight="1">
      <c r="A13" s="133" t="s">
        <v>241</v>
      </c>
      <c r="B13" s="133" t="s">
        <v>242</v>
      </c>
      <c r="C13" s="152" t="s">
        <v>233</v>
      </c>
      <c r="D13" s="151" t="s">
        <v>243</v>
      </c>
      <c r="E13" s="150">
        <v>118.98</v>
      </c>
      <c r="F13" s="150">
        <v>118.98</v>
      </c>
      <c r="G13" s="148">
        <v>0</v>
      </c>
      <c r="H13" s="128">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3.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3.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3.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3.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3.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3.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G4:G5"/>
    <mergeCell ref="H4:H5"/>
    <mergeCell ref="A4:C4"/>
    <mergeCell ref="D4:D5"/>
    <mergeCell ref="E4:E5"/>
    <mergeCell ref="F4:F5"/>
  </mergeCells>
  <phoneticPr fontId="0" type="noConversion"/>
  <printOptions horizontalCentered="1"/>
  <pageMargins left="0.19685039370078741" right="0.19685039370078741" top="0.59055118110236227" bottom="0.98425196850393704" header="0.51181102362204722" footer="0.51181102362204722"/>
  <pageSetup paperSize="9" orientation="landscape"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40</vt:i4>
      </vt:variant>
      <vt:variant>
        <vt:lpstr>命名范围</vt:lpstr>
      </vt:variant>
      <vt:variant>
        <vt:i4>40</vt:i4>
      </vt:variant>
    </vt:vector>
  </HeadingPairs>
  <TitlesOfParts>
    <vt:vector size="80" baseType="lpstr">
      <vt:lpstr>部门预算收支总体情况表</vt:lpstr>
      <vt:lpstr>部门收入总体情况表</vt:lpstr>
      <vt:lpstr>部门支出总体情况表</vt:lpstr>
      <vt:lpstr>部门支出总表（分类）</vt:lpstr>
      <vt:lpstr>支出预算明细表—工资福利支出</vt:lpstr>
      <vt:lpstr>支出预算明细表—一般商品和服务支出</vt:lpstr>
      <vt:lpstr>支出预算明细表—对个人和家庭的补助</vt:lpstr>
      <vt:lpstr>财政拨款收支总表 </vt:lpstr>
      <vt:lpstr>一般公共预算支出情况表</vt:lpstr>
      <vt:lpstr>一般公共预算基本支出情况表</vt:lpstr>
      <vt:lpstr>一般公共预算支出明细表—工资福利支出</vt:lpstr>
      <vt:lpstr>一般公共预算支出明细表—一般商品和服务支出</vt:lpstr>
      <vt:lpstr>一般公共预算支出明细表—对个人和家庭的补助</vt:lpstr>
      <vt:lpstr>政府性基金</vt:lpstr>
      <vt:lpstr>财政专户管理的非税拨款</vt:lpstr>
      <vt:lpstr>经费拨款</vt:lpstr>
      <vt:lpstr>专项资金预算汇总表</vt:lpstr>
      <vt:lpstr>三公经费预算表</vt:lpstr>
      <vt:lpstr>项目支出绩效目标表</vt:lpstr>
      <vt:lpstr>新增资产汇总表</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整体绩效目标表</vt:lpstr>
      <vt:lpstr>部门收入总体情况表!Print_Area</vt:lpstr>
      <vt:lpstr>部门预算收支总体情况表!Print_Area</vt:lpstr>
      <vt:lpstr>'部门支出总表（分类）'!Print_Area</vt:lpstr>
      <vt:lpstr>部门支出总体情况表!Print_Area</vt:lpstr>
      <vt:lpstr>'财政拨款收支总表 '!Print_Area</vt:lpstr>
      <vt:lpstr>财政专户管理的非税拨款!Print_Area</vt:lpstr>
      <vt:lpstr>经费拨款!Print_Area</vt:lpstr>
      <vt:lpstr>三公经费预算表!Print_Area</vt:lpstr>
      <vt:lpstr>项目支出绩效目标表!Print_Area</vt:lpstr>
      <vt:lpstr>一般公共预算基本支出情况表!Print_Area</vt:lpstr>
      <vt:lpstr>一般公共预算支出明细表—对个人和家庭的补助!Print_Area</vt:lpstr>
      <vt:lpstr>一般公共预算支出明细表—工资福利支出!Print_Area</vt:lpstr>
      <vt:lpstr>一般公共预算支出明细表—一般商品和服务支出!Print_Area</vt:lpstr>
      <vt:lpstr>一般公共预算支出情况表!Print_Area</vt:lpstr>
      <vt:lpstr>整体绩效目标表!Print_Area</vt:lpstr>
      <vt:lpstr>政府性基金!Print_Area</vt:lpstr>
      <vt:lpstr>支出预算明细表—对个人和家庭的补助!Print_Area</vt:lpstr>
      <vt:lpstr>支出预算明细表—工资福利支出!Print_Area</vt:lpstr>
      <vt:lpstr>支出预算明细表—一般商品和服务支出!Print_Area</vt:lpstr>
      <vt:lpstr>专项资金预算汇总表!Print_Area</vt:lpstr>
      <vt:lpstr>部门收入总体情况表!Print_Titles</vt:lpstr>
      <vt:lpstr>部门预算收支总体情况表!Print_Titles</vt:lpstr>
      <vt:lpstr>'部门支出总表（分类）'!Print_Titles</vt:lpstr>
      <vt:lpstr>部门支出总体情况表!Print_Titles</vt:lpstr>
      <vt:lpstr>'财政拨款收支总表 '!Print_Titles</vt:lpstr>
      <vt:lpstr>财政专户管理的非税拨款!Print_Titles</vt:lpstr>
      <vt:lpstr>经费拨款!Print_Titles</vt:lpstr>
      <vt:lpstr>三公经费预算表!Print_Titles</vt:lpstr>
      <vt:lpstr>项目支出绩效目标表!Print_Titles</vt:lpstr>
      <vt:lpstr>一般公共预算基本支出情况表!Print_Titles</vt:lpstr>
      <vt:lpstr>一般公共预算支出明细表—对个人和家庭的补助!Print_Titles</vt:lpstr>
      <vt:lpstr>一般公共预算支出明细表—工资福利支出!Print_Titles</vt:lpstr>
      <vt:lpstr>一般公共预算支出明细表—一般商品和服务支出!Print_Titles</vt:lpstr>
      <vt:lpstr>一般公共预算支出情况表!Print_Titles</vt:lpstr>
      <vt:lpstr>整体绩效目标表!Print_Titles</vt:lpstr>
      <vt:lpstr>政府性基金!Print_Titles</vt:lpstr>
      <vt:lpstr>支出预算明细表—对个人和家庭的补助!Print_Titles</vt:lpstr>
      <vt:lpstr>支出预算明细表—工资福利支出!Print_Titles</vt:lpstr>
      <vt:lpstr>支出预算明细表—一般商品和服务支出!Print_Titles</vt:lpstr>
      <vt:lpstr>专项资金预算汇总表!Print_Titles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2021-06-01T10:30:28Z</cp:lastPrinted>
  <dcterms:created xsi:type="dcterms:W3CDTF">2017-10-15T02:41:03Z</dcterms:created>
  <dcterms:modified xsi:type="dcterms:W3CDTF">2021-06-04T06:49:17Z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y fmtid="{D5CDD505-2E9C-101B-9397-08002B2CF9AE}" pid="3" name="EDOID">
    <vt:i4>920074</vt:i4>
  </property>
</Properties>
</file>