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200"/>
  </bookViews>
  <sheets>
    <sheet name="分配表" sheetId="8" r:id="rId1"/>
  </sheets>
  <definedNames>
    <definedName name="_xlnm._FilterDatabase" localSheetId="0" hidden="1">分配表!$A$6:$S$155</definedName>
    <definedName name="_xlnm.Print_Titles" localSheetId="0">分配表!$4:$6</definedName>
  </definedNames>
  <calcPr calcId="144525"/>
</workbook>
</file>

<file path=xl/sharedStrings.xml><?xml version="1.0" encoding="utf-8"?>
<sst xmlns="http://schemas.openxmlformats.org/spreadsheetml/2006/main" count="34">
  <si>
    <t>附件</t>
  </si>
  <si>
    <t>2021年湘西州乡村中小学教师人才津贴补助资金分配表</t>
  </si>
  <si>
    <t>单位：万元</t>
  </si>
  <si>
    <t>县市名称</t>
  </si>
  <si>
    <t>类别</t>
  </si>
  <si>
    <t>符合条件的教师人数</t>
  </si>
  <si>
    <t>分担比例</t>
  </si>
  <si>
    <t>资金需求</t>
  </si>
  <si>
    <t>湘财预[2021]59号已下达</t>
  </si>
  <si>
    <t>此次下达省级资金</t>
  </si>
  <si>
    <t>备注</t>
  </si>
  <si>
    <t>小计</t>
  </si>
  <si>
    <t>自然村寨学校及教学点</t>
  </si>
  <si>
    <t>村委会所在地学校</t>
  </si>
  <si>
    <t>乡镇政府所在地（不含街道、城关镇）</t>
  </si>
  <si>
    <t>档次</t>
  </si>
  <si>
    <t>省级分担比例</t>
  </si>
  <si>
    <t>市县级分担比例</t>
  </si>
  <si>
    <t>省级</t>
  </si>
  <si>
    <t>市县</t>
  </si>
  <si>
    <t>合计</t>
  </si>
  <si>
    <t>中央资金（统筹义务教育综合奖补资金）</t>
  </si>
  <si>
    <t>省级资金</t>
  </si>
  <si>
    <t>合  计</t>
  </si>
  <si>
    <t>吉首市</t>
  </si>
  <si>
    <t>贫困地区</t>
  </si>
  <si>
    <t>三档</t>
  </si>
  <si>
    <t>泸溪县</t>
  </si>
  <si>
    <t>凤凰县</t>
  </si>
  <si>
    <t>花垣县</t>
  </si>
  <si>
    <t>保靖县</t>
  </si>
  <si>
    <t>古丈县</t>
  </si>
  <si>
    <t>永顺县</t>
  </si>
  <si>
    <t>龙山县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</si>
</sst>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4"/>
      <name val="仿宋_GB2312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0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黑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15" borderId="16" applyNumberFormat="0" applyAlignment="0" applyProtection="0">
      <alignment vertical="center"/>
    </xf>
    <xf numFmtId="0" fontId="31" fillId="15" borderId="13" applyNumberFormat="0" applyAlignment="0" applyProtection="0">
      <alignment vertical="center"/>
    </xf>
    <xf numFmtId="0" fontId="29" fillId="22" borderId="17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9" fontId="1" fillId="0" borderId="0" xfId="1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9" fontId="8" fillId="0" borderId="3" xfId="11" applyFont="1" applyFill="1" applyBorder="1" applyAlignment="1">
      <alignment horizontal="center" vertical="center" wrapText="1"/>
    </xf>
    <xf numFmtId="9" fontId="8" fillId="0" borderId="4" xfId="11" applyFont="1" applyFill="1" applyBorder="1" applyAlignment="1">
      <alignment horizontal="center" vertical="center" wrapText="1"/>
    </xf>
    <xf numFmtId="9" fontId="8" fillId="0" borderId="5" xfId="1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9" fontId="8" fillId="0" borderId="7" xfId="11" applyFont="1" applyFill="1" applyBorder="1" applyAlignment="1">
      <alignment horizontal="center" vertical="center" wrapText="1"/>
    </xf>
    <xf numFmtId="9" fontId="8" fillId="0" borderId="1" xfId="11" applyFont="1" applyFill="1" applyBorder="1" applyAlignment="1">
      <alignment horizontal="center" vertical="center" wrapText="1"/>
    </xf>
    <xf numFmtId="9" fontId="8" fillId="0" borderId="8" xfId="1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9" fontId="8" fillId="0" borderId="10" xfId="1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10" xfId="5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11" fillId="0" borderId="10" xfId="51" applyFont="1" applyFill="1" applyBorder="1" applyAlignment="1">
      <alignment horizontal="center" vertical="center"/>
    </xf>
    <xf numFmtId="9" fontId="3" fillId="0" borderId="10" xfId="1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0" fontId="0" fillId="0" borderId="10" xfId="51" applyFont="1" applyFill="1" applyBorder="1" applyAlignment="1">
      <alignment horizontal="center" vertical="center"/>
    </xf>
    <xf numFmtId="9" fontId="1" fillId="0" borderId="10" xfId="11" applyFont="1" applyFill="1" applyBorder="1" applyAlignment="1">
      <alignment horizontal="center" vertical="center" wrapText="1"/>
    </xf>
    <xf numFmtId="9" fontId="8" fillId="0" borderId="2" xfId="11" applyFont="1" applyFill="1" applyBorder="1" applyAlignment="1">
      <alignment horizontal="center" vertical="center" wrapText="1"/>
    </xf>
    <xf numFmtId="9" fontId="8" fillId="0" borderId="6" xfId="11" applyFont="1" applyFill="1" applyBorder="1" applyAlignment="1">
      <alignment horizontal="center" vertical="center" wrapText="1"/>
    </xf>
    <xf numFmtId="9" fontId="13" fillId="0" borderId="10" xfId="1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176" fontId="8" fillId="0" borderId="10" xfId="11" applyNumberFormat="1" applyFont="1" applyFill="1" applyBorder="1" applyAlignment="1">
      <alignment horizontal="center" vertical="center" wrapText="1"/>
    </xf>
    <xf numFmtId="9" fontId="8" fillId="0" borderId="9" xfId="11" applyFont="1" applyFill="1" applyBorder="1" applyAlignment="1">
      <alignment horizontal="center" vertical="center" wrapText="1"/>
    </xf>
    <xf numFmtId="176" fontId="1" fillId="0" borderId="10" xfId="0" applyNumberFormat="1" applyFont="1" applyFill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百分比 3" xfId="50"/>
    <cellStyle name="常规 2" xfId="51"/>
    <cellStyle name="常规 3" xfId="52"/>
    <cellStyle name="常规 4" xfId="53"/>
    <cellStyle name="常规 5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5"/>
  <sheetViews>
    <sheetView tabSelected="1" workbookViewId="0">
      <pane xSplit="2" ySplit="7" topLeftCell="C8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20.1" customHeight="1"/>
  <cols>
    <col min="1" max="1" width="10.3666666666667" style="4" customWidth="1"/>
    <col min="2" max="2" width="10.6333333333333" style="5" customWidth="1"/>
    <col min="3" max="3" width="10" style="6" customWidth="1"/>
    <col min="4" max="4" width="10.5" style="1" customWidth="1"/>
    <col min="5" max="5" width="9.5" style="1" customWidth="1"/>
    <col min="6" max="6" width="12" style="1" customWidth="1"/>
    <col min="7" max="7" width="6.275" style="5" customWidth="1"/>
    <col min="8" max="8" width="5.99166666666667" style="6" customWidth="1"/>
    <col min="9" max="9" width="6.63333333333333" style="6" customWidth="1"/>
    <col min="10" max="10" width="7.63333333333333" style="7" customWidth="1"/>
    <col min="11" max="11" width="7.75" style="7" customWidth="1"/>
    <col min="12" max="13" width="8.75" style="7" customWidth="1"/>
    <col min="14" max="14" width="11.75" style="7" customWidth="1"/>
    <col min="15" max="15" width="9.5" style="1" customWidth="1"/>
    <col min="16" max="16" width="9.675" style="8" customWidth="1"/>
    <col min="17" max="17" width="14.25" style="4" customWidth="1"/>
    <col min="18" max="16384" width="9" style="1"/>
  </cols>
  <sheetData>
    <row r="1" customHeight="1" spans="1:1">
      <c r="A1" s="9" t="s">
        <v>0</v>
      </c>
    </row>
    <row r="2" ht="39.75" customHeight="1" spans="1:1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1" customFormat="1" ht="20" customHeight="1" spans="1:17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46" t="s">
        <v>2</v>
      </c>
    </row>
    <row r="4" customHeight="1" spans="1:17">
      <c r="A4" s="12" t="s">
        <v>3</v>
      </c>
      <c r="B4" s="13" t="s">
        <v>4</v>
      </c>
      <c r="C4" s="14" t="s">
        <v>5</v>
      </c>
      <c r="D4" s="15"/>
      <c r="E4" s="15"/>
      <c r="F4" s="16"/>
      <c r="G4" s="14" t="s">
        <v>6</v>
      </c>
      <c r="H4" s="15"/>
      <c r="I4" s="15"/>
      <c r="J4" s="14" t="s">
        <v>7</v>
      </c>
      <c r="K4" s="15"/>
      <c r="L4" s="16"/>
      <c r="M4" s="14" t="s">
        <v>8</v>
      </c>
      <c r="N4" s="15"/>
      <c r="O4" s="16"/>
      <c r="P4" s="38" t="s">
        <v>9</v>
      </c>
      <c r="Q4" s="47" t="s">
        <v>10</v>
      </c>
    </row>
    <row r="5" customHeight="1" spans="1:17">
      <c r="A5" s="17"/>
      <c r="B5" s="18"/>
      <c r="C5" s="19"/>
      <c r="D5" s="20"/>
      <c r="E5" s="20"/>
      <c r="F5" s="21"/>
      <c r="G5" s="19"/>
      <c r="H5" s="20"/>
      <c r="I5" s="20"/>
      <c r="J5" s="19"/>
      <c r="K5" s="20"/>
      <c r="L5" s="21"/>
      <c r="M5" s="19"/>
      <c r="N5" s="20"/>
      <c r="O5" s="21"/>
      <c r="P5" s="39"/>
      <c r="Q5" s="48"/>
    </row>
    <row r="6" s="2" customFormat="1" ht="42.75" customHeight="1" spans="1:17">
      <c r="A6" s="22"/>
      <c r="B6" s="23"/>
      <c r="C6" s="24" t="s">
        <v>11</v>
      </c>
      <c r="D6" s="25" t="s">
        <v>12</v>
      </c>
      <c r="E6" s="25" t="s">
        <v>13</v>
      </c>
      <c r="F6" s="26" t="s">
        <v>14</v>
      </c>
      <c r="G6" s="27" t="s">
        <v>15</v>
      </c>
      <c r="H6" s="24" t="s">
        <v>16</v>
      </c>
      <c r="I6" s="40" t="s">
        <v>17</v>
      </c>
      <c r="J6" s="41" t="s">
        <v>11</v>
      </c>
      <c r="K6" s="42" t="s">
        <v>18</v>
      </c>
      <c r="L6" s="42" t="s">
        <v>19</v>
      </c>
      <c r="M6" s="42" t="s">
        <v>20</v>
      </c>
      <c r="N6" s="40" t="s">
        <v>21</v>
      </c>
      <c r="O6" s="24" t="s">
        <v>22</v>
      </c>
      <c r="P6" s="43"/>
      <c r="Q6" s="49"/>
    </row>
    <row r="7" s="3" customFormat="1" ht="25" customHeight="1" spans="1:19">
      <c r="A7" s="28" t="s">
        <v>23</v>
      </c>
      <c r="B7" s="29"/>
      <c r="C7" s="30">
        <v>13135</v>
      </c>
      <c r="D7" s="30">
        <v>671</v>
      </c>
      <c r="E7" s="30">
        <v>1718</v>
      </c>
      <c r="F7" s="30">
        <v>10746</v>
      </c>
      <c r="G7" s="31"/>
      <c r="H7" s="32"/>
      <c r="I7" s="32"/>
      <c r="J7" s="30">
        <v>5463</v>
      </c>
      <c r="K7" s="30">
        <v>4370</v>
      </c>
      <c r="L7" s="30">
        <v>1093</v>
      </c>
      <c r="M7" s="30">
        <v>3599</v>
      </c>
      <c r="N7" s="30">
        <v>513</v>
      </c>
      <c r="O7" s="30">
        <v>3086</v>
      </c>
      <c r="P7" s="30">
        <v>771</v>
      </c>
      <c r="Q7" s="50"/>
      <c r="R7" s="51"/>
      <c r="S7" s="7"/>
    </row>
    <row r="8" ht="25" customHeight="1" spans="1:19">
      <c r="A8" s="33" t="s">
        <v>24</v>
      </c>
      <c r="B8" s="34" t="s">
        <v>25</v>
      </c>
      <c r="C8" s="35">
        <v>663</v>
      </c>
      <c r="D8" s="35">
        <v>70</v>
      </c>
      <c r="E8" s="35">
        <v>23</v>
      </c>
      <c r="F8" s="35">
        <v>570</v>
      </c>
      <c r="G8" s="36" t="s">
        <v>26</v>
      </c>
      <c r="H8" s="37">
        <v>0.8</v>
      </c>
      <c r="I8" s="37">
        <v>0.2</v>
      </c>
      <c r="J8" s="44">
        <v>278</v>
      </c>
      <c r="K8" s="44">
        <v>222</v>
      </c>
      <c r="L8" s="44">
        <v>56</v>
      </c>
      <c r="M8" s="44">
        <v>183</v>
      </c>
      <c r="N8" s="44">
        <v>26</v>
      </c>
      <c r="O8" s="44">
        <v>157</v>
      </c>
      <c r="P8" s="45">
        <v>39</v>
      </c>
      <c r="Q8" s="52"/>
      <c r="R8" s="51"/>
      <c r="S8" s="7"/>
    </row>
    <row r="9" ht="25" customHeight="1" spans="1:19">
      <c r="A9" s="33" t="s">
        <v>27</v>
      </c>
      <c r="B9" s="34" t="s">
        <v>25</v>
      </c>
      <c r="C9" s="35">
        <v>1941</v>
      </c>
      <c r="D9" s="35">
        <v>199</v>
      </c>
      <c r="E9" s="35">
        <v>157</v>
      </c>
      <c r="F9" s="35">
        <v>1585</v>
      </c>
      <c r="G9" s="36" t="s">
        <v>26</v>
      </c>
      <c r="H9" s="37">
        <v>0.8</v>
      </c>
      <c r="I9" s="37">
        <v>0.2</v>
      </c>
      <c r="J9" s="44">
        <v>832</v>
      </c>
      <c r="K9" s="44">
        <v>666</v>
      </c>
      <c r="L9" s="44">
        <v>166</v>
      </c>
      <c r="M9" s="44">
        <v>549</v>
      </c>
      <c r="N9" s="44">
        <v>79</v>
      </c>
      <c r="O9" s="44">
        <v>470</v>
      </c>
      <c r="P9" s="45">
        <v>117</v>
      </c>
      <c r="Q9" s="52"/>
      <c r="R9" s="51"/>
      <c r="S9" s="7"/>
    </row>
    <row r="10" ht="25" customHeight="1" spans="1:19">
      <c r="A10" s="33" t="s">
        <v>28</v>
      </c>
      <c r="B10" s="34" t="s">
        <v>25</v>
      </c>
      <c r="C10" s="35">
        <v>2165</v>
      </c>
      <c r="D10" s="35">
        <v>175</v>
      </c>
      <c r="E10" s="35">
        <v>41</v>
      </c>
      <c r="F10" s="35">
        <v>1949</v>
      </c>
      <c r="G10" s="36" t="s">
        <v>26</v>
      </c>
      <c r="H10" s="37">
        <v>0.8</v>
      </c>
      <c r="I10" s="37">
        <v>0.2</v>
      </c>
      <c r="J10" s="44">
        <v>873</v>
      </c>
      <c r="K10" s="44">
        <v>698</v>
      </c>
      <c r="L10" s="44">
        <v>175</v>
      </c>
      <c r="M10" s="44">
        <v>575</v>
      </c>
      <c r="N10" s="44">
        <v>82</v>
      </c>
      <c r="O10" s="44">
        <v>493</v>
      </c>
      <c r="P10" s="45">
        <v>123</v>
      </c>
      <c r="Q10" s="52"/>
      <c r="R10" s="51"/>
      <c r="S10" s="7"/>
    </row>
    <row r="11" ht="25" customHeight="1" spans="1:19">
      <c r="A11" s="33" t="s">
        <v>29</v>
      </c>
      <c r="B11" s="34" t="s">
        <v>25</v>
      </c>
      <c r="C11" s="35">
        <v>1426</v>
      </c>
      <c r="D11" s="35">
        <v>0</v>
      </c>
      <c r="E11" s="35">
        <v>233</v>
      </c>
      <c r="F11" s="35">
        <v>1193</v>
      </c>
      <c r="G11" s="36" t="s">
        <v>26</v>
      </c>
      <c r="H11" s="37">
        <v>0.8</v>
      </c>
      <c r="I11" s="37">
        <v>0.2</v>
      </c>
      <c r="J11" s="44">
        <v>569</v>
      </c>
      <c r="K11" s="44">
        <v>455</v>
      </c>
      <c r="L11" s="44">
        <v>114</v>
      </c>
      <c r="M11" s="44">
        <v>375</v>
      </c>
      <c r="N11" s="44">
        <v>54</v>
      </c>
      <c r="O11" s="44">
        <v>321</v>
      </c>
      <c r="P11" s="45">
        <v>80</v>
      </c>
      <c r="Q11" s="52"/>
      <c r="R11" s="51"/>
      <c r="S11" s="7"/>
    </row>
    <row r="12" ht="25" customHeight="1" spans="1:19">
      <c r="A12" s="33" t="s">
        <v>30</v>
      </c>
      <c r="B12" s="34" t="s">
        <v>25</v>
      </c>
      <c r="C12" s="35">
        <v>1272</v>
      </c>
      <c r="D12" s="35">
        <v>172</v>
      </c>
      <c r="E12" s="35">
        <v>430</v>
      </c>
      <c r="F12" s="35">
        <v>670</v>
      </c>
      <c r="G12" s="36" t="s">
        <v>26</v>
      </c>
      <c r="H12" s="37">
        <v>0.8</v>
      </c>
      <c r="I12" s="37">
        <v>0.2</v>
      </c>
      <c r="J12" s="44">
        <v>644</v>
      </c>
      <c r="K12" s="44">
        <v>515</v>
      </c>
      <c r="L12" s="44">
        <v>129</v>
      </c>
      <c r="M12" s="44">
        <v>424</v>
      </c>
      <c r="N12" s="44">
        <v>61</v>
      </c>
      <c r="O12" s="44">
        <v>363</v>
      </c>
      <c r="P12" s="45">
        <v>91</v>
      </c>
      <c r="Q12" s="52"/>
      <c r="R12" s="51"/>
      <c r="S12" s="7"/>
    </row>
    <row r="13" ht="25" customHeight="1" spans="1:19">
      <c r="A13" s="33" t="s">
        <v>31</v>
      </c>
      <c r="B13" s="34" t="s">
        <v>25</v>
      </c>
      <c r="C13" s="35">
        <v>539</v>
      </c>
      <c r="D13" s="35">
        <v>36</v>
      </c>
      <c r="E13" s="35">
        <v>226</v>
      </c>
      <c r="F13" s="35">
        <v>277</v>
      </c>
      <c r="G13" s="36" t="s">
        <v>26</v>
      </c>
      <c r="H13" s="37">
        <v>0.8</v>
      </c>
      <c r="I13" s="37">
        <v>0.2</v>
      </c>
      <c r="J13" s="44">
        <v>266</v>
      </c>
      <c r="K13" s="44">
        <v>213</v>
      </c>
      <c r="L13" s="44">
        <v>53</v>
      </c>
      <c r="M13" s="44">
        <v>175</v>
      </c>
      <c r="N13" s="44">
        <v>24</v>
      </c>
      <c r="O13" s="44">
        <v>151</v>
      </c>
      <c r="P13" s="45">
        <v>38</v>
      </c>
      <c r="Q13" s="52"/>
      <c r="R13" s="51"/>
      <c r="S13" s="7"/>
    </row>
    <row r="14" ht="25" customHeight="1" spans="1:19">
      <c r="A14" s="33" t="s">
        <v>32</v>
      </c>
      <c r="B14" s="34" t="s">
        <v>25</v>
      </c>
      <c r="C14" s="35">
        <v>2546</v>
      </c>
      <c r="D14" s="35">
        <v>19</v>
      </c>
      <c r="E14" s="35">
        <v>293</v>
      </c>
      <c r="F14" s="35">
        <v>2234</v>
      </c>
      <c r="G14" s="36" t="s">
        <v>26</v>
      </c>
      <c r="H14" s="37">
        <v>0.8</v>
      </c>
      <c r="I14" s="37">
        <v>0.2</v>
      </c>
      <c r="J14" s="44">
        <v>996</v>
      </c>
      <c r="K14" s="44">
        <v>797</v>
      </c>
      <c r="L14" s="44">
        <v>199</v>
      </c>
      <c r="M14" s="44">
        <v>656</v>
      </c>
      <c r="N14" s="44">
        <v>93</v>
      </c>
      <c r="O14" s="44">
        <v>563</v>
      </c>
      <c r="P14" s="45">
        <v>141</v>
      </c>
      <c r="Q14" s="52"/>
      <c r="R14" s="51"/>
      <c r="S14" s="7"/>
    </row>
    <row r="15" ht="25" customHeight="1" spans="1:19">
      <c r="A15" s="33" t="s">
        <v>33</v>
      </c>
      <c r="B15" s="34" t="s">
        <v>25</v>
      </c>
      <c r="C15" s="35">
        <v>2583</v>
      </c>
      <c r="D15" s="35">
        <v>0</v>
      </c>
      <c r="E15" s="35">
        <v>315</v>
      </c>
      <c r="F15" s="35">
        <v>2268</v>
      </c>
      <c r="G15" s="36" t="s">
        <v>26</v>
      </c>
      <c r="H15" s="37">
        <v>0.8</v>
      </c>
      <c r="I15" s="37">
        <v>0.2</v>
      </c>
      <c r="J15" s="44">
        <v>1005</v>
      </c>
      <c r="K15" s="44">
        <v>804</v>
      </c>
      <c r="L15" s="44">
        <v>201</v>
      </c>
      <c r="M15" s="44">
        <v>662</v>
      </c>
      <c r="N15" s="44">
        <v>94</v>
      </c>
      <c r="O15" s="44">
        <v>568</v>
      </c>
      <c r="P15" s="45">
        <v>142</v>
      </c>
      <c r="Q15" s="52"/>
      <c r="R15" s="51"/>
      <c r="S15" s="7"/>
    </row>
  </sheetData>
  <mergeCells count="9">
    <mergeCell ref="A2:Q2"/>
    <mergeCell ref="A4:A6"/>
    <mergeCell ref="B4:B6"/>
    <mergeCell ref="P4:P6"/>
    <mergeCell ref="Q4:Q6"/>
    <mergeCell ref="C4:F5"/>
    <mergeCell ref="G4:I5"/>
    <mergeCell ref="J4:L5"/>
    <mergeCell ref="M4:O5"/>
  </mergeCells>
  <conditionalFormatting sqref="S9:S154">
    <cfRule type="containsText" dxfId="0" priority="1" operator="between" text="FALSE">
      <formula>NOT(ISERROR(SEARCH("FALSE",S9)))</formula>
    </cfRule>
  </conditionalFormatting>
  <printOptions horizontalCentered="1"/>
  <pageMargins left="0.550694444444444" right="0.511805555555556" top="0.590277777777778" bottom="0.511805555555556" header="0.156944444444444" footer="0.511805555555556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政工科</dc:creator>
  <cp:lastModifiedBy>Administrator</cp:lastModifiedBy>
  <dcterms:created xsi:type="dcterms:W3CDTF">2019-06-03T00:42:00Z</dcterms:created>
  <cp:lastPrinted>2019-06-03T00:42:00Z</cp:lastPrinted>
  <dcterms:modified xsi:type="dcterms:W3CDTF">2021-10-13T08:35:40Z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